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500" firstSheet="1" activeTab="1"/>
  </bookViews>
  <sheets>
    <sheet name="PosstionStringSheet" sheetId="1" state="veryHidden" r:id="rId1"/>
    <sheet name="废水在线监测数据报表" sheetId="2" r:id="rId2"/>
    <sheet name="Sheet1" sheetId="3" state="veryHidden" r:id="rId3"/>
  </sheets>
  <calcPr calcId="144525"/>
</workbook>
</file>

<file path=xl/sharedStrings.xml><?xml version="1.0" encoding="utf-8"?>
<sst xmlns="http://schemas.openxmlformats.org/spreadsheetml/2006/main" count="25">
  <si>
    <t>废水在线监测数据报表=0|1,1,6,6;1|7,1,15,6;&amp;</t>
  </si>
  <si>
    <t>污水排放连续监测月平均值季报表</t>
  </si>
  <si>
    <t>污染源名称：</t>
  </si>
  <si>
    <t>广东省大宝山矿业有限公司</t>
  </si>
  <si>
    <t>监控点名称：</t>
  </si>
  <si>
    <t>槽对坑</t>
  </si>
  <si>
    <t>监测时间：</t>
  </si>
  <si>
    <t xml:space="preserve"> 2015年</t>
  </si>
  <si>
    <t>污水流量年排放总量单位：万吨</t>
  </si>
  <si>
    <t>时间</t>
  </si>
  <si>
    <t>化学需氧量(COD)</t>
  </si>
  <si>
    <t>氨氮</t>
  </si>
  <si>
    <t>排口流量(吨)</t>
  </si>
  <si>
    <t>浓度(毫克/升)</t>
  </si>
  <si>
    <t>排放量(千克)</t>
  </si>
  <si>
    <t>1 月</t>
  </si>
  <si>
    <t>2 月</t>
  </si>
  <si>
    <t>3 月</t>
  </si>
  <si>
    <t>平均值</t>
  </si>
  <si>
    <t>最大值</t>
  </si>
  <si>
    <t>最小值</t>
  </si>
  <si>
    <t>季度排放总量</t>
  </si>
  <si>
    <t>4 月</t>
  </si>
  <si>
    <t>5 月</t>
  </si>
  <si>
    <t>6 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</si>
</sst>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5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0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abSelected="1" workbookViewId="0">
      <selection activeCell="K21" sqref="K21"/>
    </sheetView>
  </sheetViews>
  <sheetFormatPr defaultColWidth="9" defaultRowHeight="13.5" outlineLevelCol="5"/>
  <cols>
    <col min="1" max="1" width="10.625" customWidth="1"/>
    <col min="2" max="6" width="12.625" customWidth="1"/>
    <col min="8" max="8" width="12.625"/>
  </cols>
  <sheetData>
    <row r="1" spans="1:6">
      <c r="A1" s="1" t="s">
        <v>1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 t="s">
        <v>2</v>
      </c>
      <c r="B3" s="3" t="s">
        <v>3</v>
      </c>
      <c r="C3" s="3"/>
      <c r="E3" s="2" t="s">
        <v>4</v>
      </c>
      <c r="F3" s="3" t="s">
        <v>5</v>
      </c>
    </row>
    <row r="4" spans="1:3">
      <c r="A4" s="2" t="s">
        <v>6</v>
      </c>
      <c r="B4" s="4" t="s">
        <v>7</v>
      </c>
      <c r="C4" s="4"/>
    </row>
    <row r="5" spans="1:3">
      <c r="A5" s="2"/>
      <c r="B5" s="4"/>
      <c r="C5" s="4"/>
    </row>
    <row r="6" spans="5:6">
      <c r="E6" s="3" t="s">
        <v>8</v>
      </c>
      <c r="F6" s="3"/>
    </row>
    <row r="7" spans="1:6">
      <c r="A7" s="5" t="s">
        <v>9</v>
      </c>
      <c r="B7" s="5" t="s">
        <v>10</v>
      </c>
      <c r="C7" s="5"/>
      <c r="D7" s="5" t="s">
        <v>11</v>
      </c>
      <c r="E7" s="5"/>
      <c r="F7" s="5" t="s">
        <v>12</v>
      </c>
    </row>
    <row r="8" spans="1:6">
      <c r="A8" s="5"/>
      <c r="B8" s="5" t="s">
        <v>13</v>
      </c>
      <c r="C8" s="5" t="s">
        <v>14</v>
      </c>
      <c r="D8" s="5" t="s">
        <v>13</v>
      </c>
      <c r="E8" s="5" t="s">
        <v>14</v>
      </c>
      <c r="F8" s="5"/>
    </row>
    <row r="9" spans="1:6">
      <c r="A9" s="6" t="s">
        <v>15</v>
      </c>
      <c r="B9" s="7">
        <v>37.8</v>
      </c>
      <c r="C9" s="7">
        <v>391.2</v>
      </c>
      <c r="D9" s="7">
        <v>1.3392</v>
      </c>
      <c r="E9" s="7">
        <v>15.5394</v>
      </c>
      <c r="F9" s="7">
        <v>66540</v>
      </c>
    </row>
    <row r="10" spans="1:6">
      <c r="A10" s="6" t="s">
        <v>16</v>
      </c>
      <c r="B10" s="7">
        <v>30.030556</v>
      </c>
      <c r="C10" s="7">
        <v>1765.959441</v>
      </c>
      <c r="D10" s="7">
        <v>1.626926</v>
      </c>
      <c r="E10" s="7">
        <v>93.873332</v>
      </c>
      <c r="F10" s="7">
        <v>58804.988912</v>
      </c>
    </row>
    <row r="11" spans="1:6">
      <c r="A11" s="6" t="s">
        <v>17</v>
      </c>
      <c r="B11" s="7">
        <v>29.736169</v>
      </c>
      <c r="C11" s="7">
        <v>3046.033798</v>
      </c>
      <c r="D11" s="7">
        <v>1.80594</v>
      </c>
      <c r="E11" s="7">
        <v>169.806756</v>
      </c>
      <c r="F11" s="7">
        <v>101659.87593</v>
      </c>
    </row>
    <row r="12" spans="1:6">
      <c r="A12" s="6" t="s">
        <v>18</v>
      </c>
      <c r="B12" s="7">
        <f>AVERAGE(B9:B11)</f>
        <v>32.5222416666667</v>
      </c>
      <c r="C12" s="7">
        <f>AVERAGE(C9:C11)</f>
        <v>1734.39774633333</v>
      </c>
      <c r="D12" s="7">
        <f>AVERAGE(D9:D11)</f>
        <v>1.59068866666667</v>
      </c>
      <c r="E12" s="7">
        <f>AVERAGE(E9:E11)</f>
        <v>93.0731626666667</v>
      </c>
      <c r="F12" s="7">
        <f>AVERAGE(F9:F11)</f>
        <v>75668.2882806667</v>
      </c>
    </row>
    <row r="13" spans="1:6">
      <c r="A13" s="6" t="s">
        <v>19</v>
      </c>
      <c r="B13" s="7">
        <v>37.8</v>
      </c>
      <c r="C13" s="7">
        <v>3046.033798</v>
      </c>
      <c r="D13" s="7">
        <v>1.80594</v>
      </c>
      <c r="E13" s="7">
        <v>169.806756</v>
      </c>
      <c r="F13" s="7">
        <v>101659.87593</v>
      </c>
    </row>
    <row r="14" spans="1:6">
      <c r="A14" s="6" t="s">
        <v>20</v>
      </c>
      <c r="B14" s="7">
        <v>29.736169</v>
      </c>
      <c r="C14" s="7">
        <v>391.2</v>
      </c>
      <c r="D14" s="7">
        <v>1.34</v>
      </c>
      <c r="E14" s="7">
        <v>15.54</v>
      </c>
      <c r="F14" s="7">
        <v>58804.988912</v>
      </c>
    </row>
    <row r="15" spans="1:6">
      <c r="A15" s="6" t="s">
        <v>21</v>
      </c>
      <c r="B15" s="7"/>
      <c r="C15" s="7">
        <v>5203.19</v>
      </c>
      <c r="D15" s="7"/>
      <c r="E15" s="7">
        <v>279.22</v>
      </c>
      <c r="F15" s="7">
        <v>227004.87</v>
      </c>
    </row>
    <row r="18" ht="20.25" spans="1:6">
      <c r="A18" s="8" t="s">
        <v>1</v>
      </c>
      <c r="B18" s="8"/>
      <c r="C18" s="8"/>
      <c r="D18" s="8"/>
      <c r="E18" s="8"/>
      <c r="F18" s="8"/>
    </row>
    <row r="20" spans="1:6">
      <c r="A20" s="9" t="s">
        <v>2</v>
      </c>
      <c r="B20" s="9" t="s">
        <v>3</v>
      </c>
      <c r="C20" s="9"/>
      <c r="D20" s="9"/>
      <c r="E20" s="9" t="s">
        <v>4</v>
      </c>
      <c r="F20" s="9" t="s">
        <v>5</v>
      </c>
    </row>
    <row r="21" spans="1:6">
      <c r="A21" s="9" t="s">
        <v>6</v>
      </c>
      <c r="B21" s="9" t="s">
        <v>7</v>
      </c>
      <c r="C21" s="9"/>
      <c r="D21" s="9"/>
      <c r="E21" s="9"/>
      <c r="F21" s="9"/>
    </row>
    <row r="22" spans="1:6">
      <c r="A22" s="9"/>
      <c r="B22" s="9"/>
      <c r="C22" s="9"/>
      <c r="D22" s="9"/>
      <c r="E22" s="9"/>
      <c r="F22" s="9"/>
    </row>
    <row r="23" spans="1:6">
      <c r="A23" s="9"/>
      <c r="B23" s="9"/>
      <c r="C23" s="9"/>
      <c r="D23" s="9"/>
      <c r="E23" s="9" t="s">
        <v>8</v>
      </c>
      <c r="F23" s="9"/>
    </row>
    <row r="24" spans="1:6">
      <c r="A24" s="10" t="s">
        <v>9</v>
      </c>
      <c r="B24" s="10" t="s">
        <v>10</v>
      </c>
      <c r="C24" s="10"/>
      <c r="D24" s="10" t="s">
        <v>11</v>
      </c>
      <c r="E24" s="10"/>
      <c r="F24" s="10" t="s">
        <v>12</v>
      </c>
    </row>
    <row r="25" spans="1:6">
      <c r="A25" s="10"/>
      <c r="B25" s="10" t="s">
        <v>13</v>
      </c>
      <c r="C25" s="10" t="s">
        <v>14</v>
      </c>
      <c r="D25" s="10" t="s">
        <v>13</v>
      </c>
      <c r="E25" s="10" t="s">
        <v>14</v>
      </c>
      <c r="F25" s="10"/>
    </row>
    <row r="26" spans="1:6">
      <c r="A26" s="10" t="s">
        <v>22</v>
      </c>
      <c r="B26" s="10">
        <v>29.07</v>
      </c>
      <c r="C26" s="10">
        <v>1846.32</v>
      </c>
      <c r="D26" s="10">
        <v>1.89</v>
      </c>
      <c r="E26" s="10">
        <v>117.83</v>
      </c>
      <c r="F26" s="10">
        <v>63437.52</v>
      </c>
    </row>
    <row r="27" spans="1:6">
      <c r="A27" s="10" t="s">
        <v>23</v>
      </c>
      <c r="B27" s="10">
        <v>28.48</v>
      </c>
      <c r="C27" s="10">
        <v>3276.84</v>
      </c>
      <c r="D27" s="10">
        <v>1.91</v>
      </c>
      <c r="E27" s="10">
        <v>220.96</v>
      </c>
      <c r="F27" s="10">
        <v>113985.17</v>
      </c>
    </row>
    <row r="28" spans="1:6">
      <c r="A28" s="10" t="s">
        <v>24</v>
      </c>
      <c r="B28" s="10">
        <v>28.84</v>
      </c>
      <c r="C28" s="10">
        <v>2849.81</v>
      </c>
      <c r="D28" s="10">
        <v>1.88</v>
      </c>
      <c r="E28" s="10">
        <v>186.83</v>
      </c>
      <c r="F28" s="10">
        <v>98560.93</v>
      </c>
    </row>
    <row r="29" spans="1:6">
      <c r="A29" s="10" t="s">
        <v>18</v>
      </c>
      <c r="B29" s="10">
        <v>28.8</v>
      </c>
      <c r="C29" s="10">
        <v>2657.66</v>
      </c>
      <c r="D29" s="10">
        <v>1.89</v>
      </c>
      <c r="E29" s="10">
        <v>175.21</v>
      </c>
      <c r="F29" s="10">
        <v>91994.54</v>
      </c>
    </row>
    <row r="30" spans="1:6">
      <c r="A30" s="10" t="s">
        <v>19</v>
      </c>
      <c r="B30" s="10">
        <v>29.07</v>
      </c>
      <c r="C30" s="10">
        <v>3276.84</v>
      </c>
      <c r="D30" s="10">
        <v>1.91</v>
      </c>
      <c r="E30" s="10">
        <v>220.96</v>
      </c>
      <c r="F30" s="10">
        <v>113985.17</v>
      </c>
    </row>
    <row r="31" spans="1:6">
      <c r="A31" s="10" t="s">
        <v>20</v>
      </c>
      <c r="B31" s="10">
        <v>28.48</v>
      </c>
      <c r="C31" s="10">
        <v>1846.32</v>
      </c>
      <c r="D31" s="10">
        <v>1.88</v>
      </c>
      <c r="E31" s="10">
        <v>117.83</v>
      </c>
      <c r="F31" s="10">
        <v>63437.52</v>
      </c>
    </row>
    <row r="32" spans="1:6">
      <c r="A32" s="10" t="s">
        <v>21</v>
      </c>
      <c r="B32" s="10"/>
      <c r="C32" s="10">
        <v>7972.97</v>
      </c>
      <c r="D32" s="10"/>
      <c r="E32" s="10">
        <v>525.62</v>
      </c>
      <c r="F32" s="10">
        <v>275983.63</v>
      </c>
    </row>
  </sheetData>
  <mergeCells count="10">
    <mergeCell ref="B3:C3"/>
    <mergeCell ref="E6:F6"/>
    <mergeCell ref="B7:C7"/>
    <mergeCell ref="D7:E7"/>
    <mergeCell ref="A18:F18"/>
    <mergeCell ref="A4:A5"/>
    <mergeCell ref="A7:A8"/>
    <mergeCell ref="F7:F8"/>
    <mergeCell ref="A1:F2"/>
    <mergeCell ref="B4:C5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PosstionStringSheet</vt:lpstr>
      <vt:lpstr>废水在线监测数据报表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dc:description>ConfigName:ReportWater</dc:description>
  <cp:lastModifiedBy>钟海林</cp:lastModifiedBy>
  <dcterms:created xsi:type="dcterms:W3CDTF">2015-08-25T08:15:00Z</dcterms:created>
  <dcterms:modified xsi:type="dcterms:W3CDTF">2015-08-21T01:53:09Z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