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<sst xmlns="http://schemas.openxmlformats.org/spreadsheetml/2006/main" count="467" uniqueCount="205">
  <si>
    <r>
      <t>全区主要经济指标</t>
    </r>
    <r>
      <rPr>
        <b/>
        <sz val="11"/>
        <color indexed="8"/>
        <rFont val="宋体"/>
        <family val="0"/>
      </rPr>
      <t>(1-2月)</t>
    </r>
  </si>
  <si>
    <t>指标名称</t>
  </si>
  <si>
    <t>计量单位</t>
  </si>
  <si>
    <t>1季度</t>
  </si>
  <si>
    <t>1季度累计</t>
  </si>
  <si>
    <t>累计同比±%</t>
  </si>
  <si>
    <r>
      <t>计量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单位</t>
    </r>
  </si>
  <si>
    <t>1季度  累计</t>
  </si>
  <si>
    <r>
      <t>一、国民经济核算</t>
    </r>
    <r>
      <rPr>
        <b/>
        <sz val="10"/>
        <color indexed="8"/>
        <rFont val="宋体"/>
        <family val="0"/>
      </rPr>
      <t>（季度）</t>
    </r>
  </si>
  <si>
    <t>——</t>
  </si>
  <si>
    <r>
      <t>二、农业</t>
    </r>
    <r>
      <rPr>
        <b/>
        <sz val="10"/>
        <color indexed="8"/>
        <rFont val="宋体"/>
        <family val="0"/>
      </rPr>
      <t>（季度）</t>
    </r>
  </si>
  <si>
    <t>1、地区生产总值</t>
  </si>
  <si>
    <t>亿元</t>
  </si>
  <si>
    <t>1、农林牧渔业总产值</t>
  </si>
  <si>
    <r>
      <t xml:space="preserve">     #</t>
    </r>
    <r>
      <rPr>
        <sz val="12"/>
        <color indexed="8"/>
        <rFont val="宋体"/>
        <family val="0"/>
      </rPr>
      <t>第一产业增加值</t>
    </r>
  </si>
  <si>
    <t xml:space="preserve">      其中：农  业</t>
  </si>
  <si>
    <r>
      <t xml:space="preserve">      </t>
    </r>
    <r>
      <rPr>
        <sz val="12"/>
        <color indexed="8"/>
        <rFont val="宋体"/>
        <family val="0"/>
      </rPr>
      <t>第二产业增加值</t>
    </r>
  </si>
  <si>
    <t xml:space="preserve">            畜牧业</t>
  </si>
  <si>
    <r>
      <t xml:space="preserve">          #</t>
    </r>
    <r>
      <rPr>
        <sz val="12"/>
        <color indexed="8"/>
        <rFont val="宋体"/>
        <family val="0"/>
      </rPr>
      <t>工业增加值</t>
    </r>
    <r>
      <rPr>
        <sz val="12"/>
        <color indexed="8"/>
        <rFont val="Times New Roman"/>
        <family val="1"/>
      </rPr>
      <t xml:space="preserve">  </t>
    </r>
  </si>
  <si>
    <t>2、农业主要产品产量</t>
  </si>
  <si>
    <r>
      <t xml:space="preserve">            </t>
    </r>
    <r>
      <rPr>
        <sz val="12"/>
        <color indexed="8"/>
        <rFont val="宋体"/>
        <family val="0"/>
      </rPr>
      <t>建筑业增加值</t>
    </r>
  </si>
  <si>
    <t xml:space="preserve">      粮食产量</t>
  </si>
  <si>
    <t>万吨</t>
  </si>
  <si>
    <r>
      <t xml:space="preserve">      </t>
    </r>
    <r>
      <rPr>
        <sz val="12"/>
        <color indexed="8"/>
        <rFont val="宋体"/>
        <family val="0"/>
      </rPr>
      <t>第三产业增加值</t>
    </r>
  </si>
  <si>
    <t xml:space="preserve">        其中：稻谷</t>
  </si>
  <si>
    <r>
      <t xml:space="preserve">             </t>
    </r>
    <r>
      <rPr>
        <sz val="12"/>
        <color indexed="8"/>
        <rFont val="宋体"/>
        <family val="0"/>
      </rPr>
      <t>＃运输仓储邮政业</t>
    </r>
  </si>
  <si>
    <t xml:space="preserve">      蔬菜产量</t>
  </si>
  <si>
    <t>　　　　批发零售贸易业</t>
  </si>
  <si>
    <t xml:space="preserve">      生猪出栏</t>
  </si>
  <si>
    <t>万头</t>
  </si>
  <si>
    <t>　　　　住宿餐饮业</t>
  </si>
  <si>
    <t xml:space="preserve">      家禽出栏</t>
  </si>
  <si>
    <t>万只</t>
  </si>
  <si>
    <t>　　　　房地产业</t>
  </si>
  <si>
    <r>
      <rPr>
        <b/>
        <sz val="12"/>
        <color indexed="8"/>
        <rFont val="宋体"/>
        <family val="0"/>
      </rPr>
      <t>三、工业</t>
    </r>
    <r>
      <rPr>
        <b/>
        <sz val="10"/>
        <color indexed="8"/>
        <rFont val="宋体"/>
        <family val="0"/>
      </rPr>
      <t>（规模以上工业）</t>
    </r>
  </si>
  <si>
    <t xml:space="preserve">        其他服务业</t>
  </si>
  <si>
    <t>1、企业数(增长为比年初)</t>
  </si>
  <si>
    <t>个</t>
  </si>
  <si>
    <t>2、地区生产总值（区属）</t>
  </si>
  <si>
    <t>2、全区工业增加值</t>
  </si>
  <si>
    <t xml:space="preserve">   其中：重工业</t>
  </si>
  <si>
    <t xml:space="preserve">   其中：股份制工业</t>
  </si>
  <si>
    <t xml:space="preserve">         外商及港澳台工业</t>
  </si>
  <si>
    <t xml:space="preserve">   其中：国有企业</t>
  </si>
  <si>
    <t>3、民营经济增加值</t>
  </si>
  <si>
    <t xml:space="preserve">   其中：民营</t>
  </si>
  <si>
    <t>本月</t>
  </si>
  <si>
    <t>本月止累计</t>
  </si>
  <si>
    <t xml:space="preserve">    其中：高新技术制造业</t>
  </si>
  <si>
    <t xml:space="preserve">      其中：区属工业</t>
  </si>
  <si>
    <t>3、区属工业增加值</t>
  </si>
  <si>
    <t>8、工业主要产品产量</t>
  </si>
  <si>
    <r>
      <t xml:space="preserve">     </t>
    </r>
    <r>
      <rPr>
        <sz val="12"/>
        <color indexed="8"/>
        <rFont val="宋体"/>
        <family val="0"/>
      </rPr>
      <t>其中：工业园</t>
    </r>
  </si>
  <si>
    <r>
      <t xml:space="preserve">     </t>
    </r>
    <r>
      <rPr>
        <sz val="12"/>
        <color indexed="8"/>
        <rFont val="宋体"/>
        <family val="0"/>
      </rPr>
      <t>铁矿石原矿</t>
    </r>
  </si>
  <si>
    <t xml:space="preserve">         园区外</t>
  </si>
  <si>
    <t xml:space="preserve">   硫铁矿石(折含硫35%)</t>
  </si>
  <si>
    <t>4、省属企业工业增加值</t>
  </si>
  <si>
    <t xml:space="preserve">   软 饮 料</t>
  </si>
  <si>
    <t xml:space="preserve">   其中：韶钢集团</t>
  </si>
  <si>
    <t xml:space="preserve">      布        匹</t>
  </si>
  <si>
    <t>万米</t>
  </si>
  <si>
    <t xml:space="preserve">         韶关电厂</t>
  </si>
  <si>
    <t xml:space="preserve">      人  造  板</t>
  </si>
  <si>
    <t>万立方米</t>
  </si>
  <si>
    <t xml:space="preserve">         大宝山矿</t>
  </si>
  <si>
    <t xml:space="preserve">      硫        酸</t>
  </si>
  <si>
    <t>5、主导工业增加值</t>
  </si>
  <si>
    <t xml:space="preserve">      水        泥</t>
  </si>
  <si>
    <t xml:space="preserve">   其中：采（选）矿业</t>
  </si>
  <si>
    <r>
      <t xml:space="preserve">      </t>
    </r>
    <r>
      <rPr>
        <sz val="12"/>
        <color indexed="8"/>
        <rFont val="宋体"/>
        <family val="0"/>
      </rPr>
      <t>粗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钢</t>
    </r>
  </si>
  <si>
    <t xml:space="preserve">         饮料生产工业</t>
  </si>
  <si>
    <r>
      <t xml:space="preserve">      </t>
    </r>
    <r>
      <rPr>
        <sz val="12"/>
        <color indexed="8"/>
        <rFont val="宋体"/>
        <family val="0"/>
      </rPr>
      <t>成品钢材</t>
    </r>
  </si>
  <si>
    <t xml:space="preserve">         纺织业</t>
  </si>
  <si>
    <t xml:space="preserve">   印制线路板</t>
  </si>
  <si>
    <t>万平方米</t>
  </si>
  <si>
    <t xml:space="preserve">         化工工业</t>
  </si>
  <si>
    <t xml:space="preserve">   焦    炭</t>
  </si>
  <si>
    <t xml:space="preserve">         钢铁工业</t>
  </si>
  <si>
    <t xml:space="preserve">   发 电 量</t>
  </si>
  <si>
    <t>亿千瓦时</t>
  </si>
  <si>
    <t xml:space="preserve">         电子制造业</t>
  </si>
  <si>
    <t xml:space="preserve">           #火 电</t>
  </si>
  <si>
    <r>
      <t xml:space="preserve">                </t>
    </r>
    <r>
      <rPr>
        <sz val="12"/>
        <color indexed="8"/>
        <rFont val="宋体"/>
        <family val="0"/>
      </rPr>
      <t>电力生产</t>
    </r>
  </si>
  <si>
    <t xml:space="preserve">             水 电</t>
  </si>
  <si>
    <t>6、工业产品销售率</t>
  </si>
  <si>
    <t>%</t>
  </si>
  <si>
    <t>7、工业总产值</t>
  </si>
  <si>
    <t>计量
单位</t>
  </si>
  <si>
    <r>
      <t>9、工业经济效益</t>
    </r>
    <r>
      <rPr>
        <b/>
        <sz val="10"/>
        <color indexed="8"/>
        <rFont val="宋体"/>
        <family val="0"/>
      </rPr>
      <t>（上月数）</t>
    </r>
  </si>
  <si>
    <r>
      <t xml:space="preserve">   </t>
    </r>
    <r>
      <rPr>
        <sz val="12"/>
        <color indexed="8"/>
        <rFont val="宋体"/>
        <family val="0"/>
      </rPr>
      <t>（1）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第一产业</t>
    </r>
  </si>
  <si>
    <t xml:space="preserve">     流动资产合计</t>
  </si>
  <si>
    <r>
      <t xml:space="preserve">              </t>
    </r>
    <r>
      <rPr>
        <sz val="12"/>
        <color indexed="8"/>
        <rFont val="宋体"/>
        <family val="0"/>
      </rPr>
      <t>第二产业</t>
    </r>
  </si>
  <si>
    <t xml:space="preserve">     资产总计</t>
  </si>
  <si>
    <t xml:space="preserve">         #制造业</t>
  </si>
  <si>
    <t xml:space="preserve">   主营业务收入</t>
  </si>
  <si>
    <r>
      <t xml:space="preserve">              </t>
    </r>
    <r>
      <rPr>
        <sz val="12"/>
        <color indexed="8"/>
        <rFont val="宋体"/>
        <family val="0"/>
      </rPr>
      <t>第三产业</t>
    </r>
  </si>
  <si>
    <t xml:space="preserve">     主营业务成本</t>
  </si>
  <si>
    <t xml:space="preserve"> （2）总计中：国有及国有控股经济</t>
  </si>
  <si>
    <t xml:space="preserve">     主营业务税金及附加</t>
  </si>
  <si>
    <t xml:space="preserve">            民营经济</t>
  </si>
  <si>
    <t xml:space="preserve">     管理费用</t>
  </si>
  <si>
    <r>
      <t xml:space="preserve">           </t>
    </r>
    <r>
      <rPr>
        <sz val="12"/>
        <color theme="1"/>
        <rFont val="宋体"/>
        <family val="0"/>
      </rPr>
      <t>外商及港澳台经济</t>
    </r>
  </si>
  <si>
    <t xml:space="preserve">     财务费用</t>
  </si>
  <si>
    <t xml:space="preserve"> （3）投资项目施工个数</t>
  </si>
  <si>
    <t xml:space="preserve">       其中：利息支出</t>
  </si>
  <si>
    <t xml:space="preserve">     其中：工业投资施工个数</t>
  </si>
  <si>
    <t xml:space="preserve">     税金总额</t>
  </si>
  <si>
    <t xml:space="preserve">           基础设施施工个数</t>
  </si>
  <si>
    <t xml:space="preserve">    ＃应交增值税</t>
  </si>
  <si>
    <r>
      <t>2</t>
    </r>
    <r>
      <rPr>
        <sz val="12"/>
        <color indexed="8"/>
        <rFont val="宋体"/>
        <family val="0"/>
      </rPr>
      <t>、按项目性质分</t>
    </r>
  </si>
  <si>
    <t xml:space="preserve">     利润总额</t>
  </si>
  <si>
    <r>
      <t xml:space="preserve">   </t>
    </r>
    <r>
      <rPr>
        <sz val="12"/>
        <color indexed="8"/>
        <rFont val="宋体"/>
        <family val="0"/>
      </rPr>
      <t>（1）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中省项目</t>
    </r>
  </si>
  <si>
    <t xml:space="preserve">       ＃盈利企业盈利总额</t>
  </si>
  <si>
    <r>
      <t xml:space="preserve">   </t>
    </r>
    <r>
      <rPr>
        <sz val="12"/>
        <color indexed="8"/>
        <rFont val="宋体"/>
        <family val="0"/>
      </rPr>
      <t xml:space="preserve">     其中：韶钢集团</t>
    </r>
  </si>
  <si>
    <t xml:space="preserve">      亏损企业亏损总额</t>
  </si>
  <si>
    <r>
      <t xml:space="preserve">   </t>
    </r>
    <r>
      <rPr>
        <sz val="12"/>
        <color indexed="8"/>
        <rFont val="宋体"/>
        <family val="0"/>
      </rPr>
      <t>（2）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市交通项目</t>
    </r>
  </si>
  <si>
    <t xml:space="preserve">     应收帐款</t>
  </si>
  <si>
    <r>
      <t xml:space="preserve">   </t>
    </r>
    <r>
      <rPr>
        <sz val="12"/>
        <color indexed="8"/>
        <rFont val="宋体"/>
        <family val="0"/>
      </rPr>
      <t>（3）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纯区属</t>
    </r>
  </si>
  <si>
    <t xml:space="preserve">     产成品存货</t>
  </si>
  <si>
    <r>
      <t xml:space="preserve">   </t>
    </r>
    <r>
      <rPr>
        <sz val="12"/>
        <color indexed="8"/>
        <rFont val="宋体"/>
        <family val="0"/>
      </rPr>
      <t xml:space="preserve">     其中：常规项目</t>
    </r>
  </si>
  <si>
    <r>
      <t>四、投资</t>
    </r>
    <r>
      <rPr>
        <b/>
        <sz val="10"/>
        <color indexed="8"/>
        <rFont val="宋体"/>
        <family val="0"/>
      </rPr>
      <t>（500万元以上项目）</t>
    </r>
  </si>
  <si>
    <r>
      <t xml:space="preserve">   </t>
    </r>
    <r>
      <rPr>
        <sz val="12"/>
        <color indexed="8"/>
        <rFont val="宋体"/>
        <family val="0"/>
      </rPr>
      <t xml:space="preserve">           房地产</t>
    </r>
  </si>
  <si>
    <t>1、固定资产投资完成额</t>
  </si>
  <si>
    <r>
      <t>3、资质建筑业产值</t>
    </r>
    <r>
      <rPr>
        <b/>
        <sz val="10"/>
        <color indexed="8"/>
        <rFont val="宋体"/>
        <family val="0"/>
      </rPr>
      <t>（季度）</t>
    </r>
  </si>
  <si>
    <t>亿元</t>
  </si>
  <si>
    <r>
      <t>4、实际利用外资</t>
    </r>
    <r>
      <rPr>
        <b/>
        <sz val="10"/>
        <color indexed="8"/>
        <rFont val="宋体"/>
        <family val="0"/>
      </rPr>
      <t>（上月数）</t>
    </r>
  </si>
  <si>
    <t>万美元</t>
  </si>
  <si>
    <t>1、地方财政一般预算收入</t>
  </si>
  <si>
    <t>万元</t>
  </si>
  <si>
    <t>五、消费、出口</t>
  </si>
  <si>
    <t xml:space="preserve">    （1）税收收入</t>
  </si>
  <si>
    <t>1、社会消费品零售总额</t>
  </si>
  <si>
    <t xml:space="preserve">         其中：企业所得税</t>
  </si>
  <si>
    <t xml:space="preserve">   其中：城镇</t>
  </si>
  <si>
    <t xml:space="preserve">               增值税</t>
  </si>
  <si>
    <t xml:space="preserve">   其中：批发和零售业</t>
  </si>
  <si>
    <t xml:space="preserve">               营业税</t>
  </si>
  <si>
    <t xml:space="preserve">   其中：住宿和餐饮业</t>
  </si>
  <si>
    <t xml:space="preserve">    （2）非税收入</t>
  </si>
  <si>
    <t>2、旅游总收入</t>
  </si>
  <si>
    <t>2、地方财政一般预算支出</t>
  </si>
  <si>
    <t xml:space="preserve">   接待旅游者人数</t>
  </si>
  <si>
    <t>万人次</t>
  </si>
  <si>
    <t xml:space="preserve">   其中：公共服务支出</t>
  </si>
  <si>
    <t xml:space="preserve">     其中国际旅游人数</t>
  </si>
  <si>
    <t xml:space="preserve">         公共安全支出</t>
  </si>
  <si>
    <r>
      <t>3、外贸进出口总额</t>
    </r>
    <r>
      <rPr>
        <b/>
        <sz val="10"/>
        <rFont val="宋体"/>
        <family val="0"/>
      </rPr>
      <t>（上月数）</t>
    </r>
  </si>
  <si>
    <t xml:space="preserve">         教育支出</t>
  </si>
  <si>
    <r>
      <t xml:space="preserve">     </t>
    </r>
    <r>
      <rPr>
        <sz val="12"/>
        <rFont val="宋体"/>
        <family val="0"/>
      </rPr>
      <t xml:space="preserve"># </t>
    </r>
    <r>
      <rPr>
        <sz val="12"/>
        <color theme="1"/>
        <rFont val="宋体"/>
        <family val="0"/>
      </rPr>
      <t>出口总额</t>
    </r>
  </si>
  <si>
    <t xml:space="preserve">         科学技术支出</t>
  </si>
  <si>
    <r>
      <t xml:space="preserve"> </t>
    </r>
    <r>
      <rPr>
        <sz val="12"/>
        <rFont val="宋体"/>
        <family val="0"/>
      </rPr>
      <t xml:space="preserve">      进口总额</t>
    </r>
  </si>
  <si>
    <t xml:space="preserve">         社会保障和就业支出</t>
  </si>
  <si>
    <r>
      <t xml:space="preserve"> </t>
    </r>
    <r>
      <rPr>
        <sz val="12"/>
        <color theme="1"/>
        <rFont val="宋体"/>
        <family val="0"/>
      </rPr>
      <t xml:space="preserve">  规上工业出口交货值</t>
    </r>
  </si>
  <si>
    <t xml:space="preserve">         医疗卫生与计生支出</t>
  </si>
  <si>
    <t>4、商品房销售额</t>
  </si>
  <si>
    <t xml:space="preserve">         节能环保支出</t>
  </si>
  <si>
    <r>
      <t xml:space="preserve"> </t>
    </r>
    <r>
      <rPr>
        <sz val="12"/>
        <color theme="1"/>
        <rFont val="宋体"/>
        <family val="0"/>
      </rPr>
      <t xml:space="preserve">   </t>
    </r>
    <r>
      <rPr>
        <sz val="12"/>
        <color theme="1"/>
        <rFont val="宋体"/>
        <family val="0"/>
      </rPr>
      <t>其中：住宅</t>
    </r>
  </si>
  <si>
    <t xml:space="preserve">         城乡事务支出</t>
  </si>
  <si>
    <r>
      <t xml:space="preserve"> </t>
    </r>
    <r>
      <rPr>
        <sz val="12"/>
        <color theme="1"/>
        <rFont val="宋体"/>
        <family val="0"/>
      </rPr>
      <t xml:space="preserve">  </t>
    </r>
    <r>
      <rPr>
        <sz val="12"/>
        <color theme="1"/>
        <rFont val="宋体"/>
        <family val="0"/>
      </rPr>
      <t>商品房销售面积</t>
    </r>
  </si>
  <si>
    <t>3、国税税收收入</t>
  </si>
  <si>
    <t>4、地税税收收入</t>
  </si>
  <si>
    <t>六、财税</t>
  </si>
  <si>
    <t>5、国地税收收入合计</t>
  </si>
  <si>
    <r>
      <t>七、金融业</t>
    </r>
    <r>
      <rPr>
        <b/>
        <sz val="9"/>
        <rFont val="宋体"/>
        <family val="0"/>
      </rPr>
      <t>（人民币、比年初增长）</t>
    </r>
  </si>
  <si>
    <t>本期余额</t>
  </si>
  <si>
    <t>比上月
增长%</t>
  </si>
  <si>
    <t>比年初
增长%</t>
  </si>
  <si>
    <t xml:space="preserve">             第二产业</t>
  </si>
  <si>
    <t>亿千瓦时</t>
  </si>
  <si>
    <t>1、各项存款余额</t>
  </si>
  <si>
    <t xml:space="preserve">              其中：工业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</si>
  <si>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color theme="1"/>
        <rFont val="宋体"/>
        <family val="0"/>
      </rPr>
      <t>住户存款</t>
    </r>
  </si>
  <si>
    <t xml:space="preserve">             第三产业</t>
  </si>
  <si>
    <t xml:space="preserve">      #定期及其他存款</t>
  </si>
  <si>
    <t xml:space="preserve">     城乡居民生活用电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</si>
  <si>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非金融企业存款</t>
    </r>
  </si>
  <si>
    <t>九、白土工业产业转移园</t>
  </si>
  <si>
    <r>
      <t xml:space="preserve">      #</t>
    </r>
    <r>
      <rPr>
        <sz val="12"/>
        <rFont val="宋体"/>
        <family val="0"/>
      </rPr>
      <t>定期及其他存款</t>
    </r>
  </si>
  <si>
    <t>1、规模以上工业</t>
  </si>
  <si>
    <r>
      <t xml:space="preserve">    </t>
    </r>
    <r>
      <rPr>
        <sz val="12"/>
        <rFont val="宋体"/>
        <family val="0"/>
      </rPr>
      <t>广义政府存款</t>
    </r>
  </si>
  <si>
    <r>
      <t>（1）企业数</t>
    </r>
    <r>
      <rPr>
        <sz val="8"/>
        <rFont val="宋体"/>
        <family val="0"/>
      </rPr>
      <t>(增长为比年初)</t>
    </r>
  </si>
  <si>
    <t>2、各项贷款余额</t>
  </si>
  <si>
    <t>（2）工业增加值</t>
  </si>
  <si>
    <r>
      <t xml:space="preserve">    </t>
    </r>
    <r>
      <rPr>
        <sz val="12"/>
        <color theme="1"/>
        <rFont val="宋体"/>
        <family val="0"/>
      </rPr>
      <t>住户贷款</t>
    </r>
  </si>
  <si>
    <t xml:space="preserve">       占区属规上工业增加值比重</t>
  </si>
  <si>
    <r>
      <t xml:space="preserve"> </t>
    </r>
    <r>
      <rPr>
        <sz val="12"/>
        <color theme="1"/>
        <rFont val="宋体"/>
        <family val="0"/>
      </rPr>
      <t xml:space="preserve">     短期贷款</t>
    </r>
  </si>
  <si>
    <t>（3）企业从业人员平均人数</t>
  </si>
  <si>
    <t>人</t>
  </si>
  <si>
    <t xml:space="preserve">      中长期贷款</t>
  </si>
  <si>
    <t>（4）产品出口交货值</t>
  </si>
  <si>
    <t xml:space="preserve">    非金融企业及机关团体贷款</t>
  </si>
  <si>
    <t>2、固定资产投资</t>
  </si>
  <si>
    <t>（1）施工项目数</t>
  </si>
  <si>
    <r>
      <t xml:space="preserve"> </t>
    </r>
    <r>
      <rPr>
        <sz val="12"/>
        <color theme="1"/>
        <rFont val="宋体"/>
        <family val="0"/>
      </rPr>
      <t xml:space="preserve">  </t>
    </r>
    <r>
      <rPr>
        <sz val="12"/>
        <color theme="1"/>
        <rFont val="宋体"/>
        <family val="0"/>
      </rPr>
      <t>其中：工业</t>
    </r>
  </si>
  <si>
    <r>
      <t>八、能源消费</t>
    </r>
    <r>
      <rPr>
        <b/>
        <sz val="10"/>
        <rFont val="宋体"/>
        <family val="0"/>
      </rPr>
      <t>（季报）</t>
    </r>
  </si>
  <si>
    <r>
      <t xml:space="preserve"> </t>
    </r>
    <r>
      <rPr>
        <sz val="12"/>
        <color theme="1"/>
        <rFont val="宋体"/>
        <family val="0"/>
      </rPr>
      <t xml:space="preserve">        </t>
    </r>
    <r>
      <rPr>
        <sz val="12"/>
        <color theme="1"/>
        <rFont val="宋体"/>
        <family val="0"/>
      </rPr>
      <t>基础设施</t>
    </r>
  </si>
  <si>
    <r>
      <t>1、</t>
    </r>
    <r>
      <rPr>
        <sz val="10"/>
        <rFont val="宋体"/>
        <family val="0"/>
      </rPr>
      <t>规模以上工业综合能源消耗量</t>
    </r>
  </si>
  <si>
    <t>万吨标煤</t>
  </si>
  <si>
    <t>（2）固定资产投资完成额</t>
  </si>
  <si>
    <t>2、全社会用电量</t>
  </si>
  <si>
    <t xml:space="preserve">   其中：工业</t>
  </si>
  <si>
    <t xml:space="preserve">     生产行业用电</t>
  </si>
  <si>
    <t xml:space="preserve">         基础设施（设备）</t>
  </si>
  <si>
    <t xml:space="preserve">       其中：第一产业</t>
  </si>
  <si>
    <t>3、完成税收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</si>
</sst>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;[Red]\-0.0\ "/>
    <numFmt numFmtId="178" formatCode="0.00_ "/>
    <numFmt numFmtId="179" formatCode="0_ "/>
    <numFmt numFmtId="180" formatCode="0.0_ "/>
    <numFmt numFmtId="181" formatCode="0.00_ ;[Red]\-0.00\ "/>
    <numFmt numFmtId="182" formatCode="0.00;[Red]0.00"/>
    <numFmt numFmtId="183" formatCode="0_);[Red]\(0\)"/>
    <numFmt numFmtId="184" formatCode="0_ ;[Red]\-0\ "/>
    <numFmt numFmtId="185" formatCode="0.0_);[Red]\(0.0\)"/>
  </numFmts>
  <fonts count="58">
    <font>
      <sz val="12"/>
      <color theme="1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27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27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楷体_GB2312"/>
      <family val="3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Arial"/>
      <family val="2"/>
    </font>
    <font>
      <b/>
      <sz val="12"/>
      <name val="仿宋_GB2312"/>
      <family val="3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4" fillId="0" borderId="0">
      <alignment/>
      <protection/>
    </xf>
    <xf numFmtId="0" fontId="28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214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9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4" xfId="0" applyFont="1" applyBorder="1" applyAlignment="1">
      <alignment horizontal="left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16" fillId="0" borderId="14" xfId="0" applyFont="1" applyBorder="1" applyAlignment="1">
      <alignment horizontal="justify" vertical="center" shrinkToFit="1"/>
    </xf>
    <xf numFmtId="0" fontId="1" fillId="0" borderId="14" xfId="0" applyFont="1" applyBorder="1" applyAlignment="1">
      <alignment horizontal="justify" vertical="center" shrinkToFit="1"/>
    </xf>
    <xf numFmtId="0" fontId="25" fillId="0" borderId="14" xfId="0" applyFont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right" vertical="center" shrinkToFit="1"/>
    </xf>
    <xf numFmtId="177" fontId="0" fillId="0" borderId="0" xfId="0" applyNumberFormat="1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26" fillId="0" borderId="14" xfId="0" applyFont="1" applyBorder="1" applyAlignment="1">
      <alignment horizontal="justify" vertical="center" shrinkToFit="1"/>
    </xf>
    <xf numFmtId="178" fontId="27" fillId="0" borderId="15" xfId="0" applyNumberFormat="1" applyFont="1" applyBorder="1" applyAlignment="1">
      <alignment horizontal="center" vertical="center" shrinkToFit="1"/>
    </xf>
    <xf numFmtId="178" fontId="27" fillId="0" borderId="16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" fillId="0" borderId="14" xfId="0" applyFont="1" applyFill="1" applyBorder="1" applyAlignment="1">
      <alignment horizontal="justify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178" fontId="27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horizontal="center" vertical="center" shrinkToFit="1"/>
    </xf>
    <xf numFmtId="178" fontId="1" fillId="0" borderId="16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179" fontId="1" fillId="0" borderId="15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7" fontId="1" fillId="0" borderId="1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0" fontId="16" fillId="0" borderId="14" xfId="0" applyFont="1" applyFill="1" applyBorder="1" applyAlignment="1">
      <alignment horizontal="justify" vertical="center" shrinkToFit="1"/>
    </xf>
    <xf numFmtId="0" fontId="28" fillId="0" borderId="15" xfId="0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1" fillId="0" borderId="0" xfId="0" applyFont="1" applyFill="1" applyBorder="1" applyAlignment="1">
      <alignment horizontal="justify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176" fontId="28" fillId="0" borderId="15" xfId="0" applyNumberFormat="1" applyFont="1" applyBorder="1" applyAlignment="1">
      <alignment vertical="center" shrinkToFit="1"/>
    </xf>
    <xf numFmtId="177" fontId="28" fillId="0" borderId="0" xfId="0" applyNumberFormat="1" applyFont="1" applyBorder="1" applyAlignment="1">
      <alignment vertical="center" shrinkToFit="1"/>
    </xf>
    <xf numFmtId="176" fontId="28" fillId="0" borderId="14" xfId="0" applyNumberFormat="1" applyFont="1" applyBorder="1" applyAlignment="1">
      <alignment vertical="center" shrinkToFit="1"/>
    </xf>
    <xf numFmtId="178" fontId="1" fillId="0" borderId="15" xfId="0" applyNumberFormat="1" applyFont="1" applyFill="1" applyBorder="1" applyAlignment="1">
      <alignment vertical="center" shrinkToFit="1"/>
    </xf>
    <xf numFmtId="180" fontId="1" fillId="0" borderId="16" xfId="0" applyNumberFormat="1" applyFont="1" applyFill="1" applyBorder="1" applyAlignment="1">
      <alignment vertical="center" shrinkToFit="1"/>
    </xf>
    <xf numFmtId="178" fontId="1" fillId="0" borderId="15" xfId="0" applyNumberFormat="1" applyFont="1" applyFill="1" applyBorder="1" applyAlignment="1">
      <alignment horizontal="right" vertical="center" shrinkToFit="1"/>
    </xf>
    <xf numFmtId="177" fontId="1" fillId="0" borderId="0" xfId="0" applyNumberFormat="1" applyFont="1" applyBorder="1" applyAlignment="1">
      <alignment horizontal="right" vertical="center" shrinkToFit="1"/>
    </xf>
    <xf numFmtId="176" fontId="28" fillId="0" borderId="14" xfId="0" applyNumberFormat="1" applyFont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justify" vertical="center" shrinkToFit="1"/>
    </xf>
    <xf numFmtId="0" fontId="24" fillId="0" borderId="18" xfId="0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right" vertical="center" shrinkToFit="1"/>
    </xf>
    <xf numFmtId="177" fontId="0" fillId="0" borderId="1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178" fontId="1" fillId="0" borderId="14" xfId="0" applyNumberFormat="1" applyFont="1" applyBorder="1" applyAlignment="1">
      <alignment horizontal="right" vertical="center" shrinkToFit="1"/>
    </xf>
    <xf numFmtId="177" fontId="1" fillId="0" borderId="0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8" fontId="1" fillId="0" borderId="15" xfId="0" applyNumberFormat="1" applyFont="1" applyBorder="1" applyAlignment="1">
      <alignment vertical="center" shrinkToFit="1"/>
    </xf>
    <xf numFmtId="177" fontId="1" fillId="0" borderId="0" xfId="0" applyNumberFormat="1" applyFont="1" applyBorder="1" applyAlignment="1">
      <alignment vertical="center" shrinkToFit="1"/>
    </xf>
    <xf numFmtId="176" fontId="1" fillId="0" borderId="14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right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horizontal="center" vertical="center" shrinkToFit="1"/>
    </xf>
    <xf numFmtId="179" fontId="1" fillId="0" borderId="14" xfId="0" applyNumberFormat="1" applyFont="1" applyBorder="1" applyAlignment="1">
      <alignment horizontal="right" vertical="center" shrinkToFit="1"/>
    </xf>
    <xf numFmtId="0" fontId="29" fillId="0" borderId="15" xfId="0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center" vertical="center" shrinkToFit="1"/>
    </xf>
    <xf numFmtId="178" fontId="1" fillId="0" borderId="14" xfId="0" applyNumberFormat="1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181" fontId="0" fillId="0" borderId="15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left" vertical="center" shrinkToFit="1"/>
    </xf>
    <xf numFmtId="0" fontId="29" fillId="0" borderId="17" xfId="0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horizontal="right" vertical="center" shrinkToFit="1"/>
    </xf>
    <xf numFmtId="178" fontId="1" fillId="0" borderId="18" xfId="0" applyNumberFormat="1" applyFont="1" applyBorder="1" applyAlignment="1">
      <alignment vertical="center" shrinkToFit="1"/>
    </xf>
    <xf numFmtId="177" fontId="1" fillId="0" borderId="1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justify" vertical="center" shrinkToFit="1"/>
    </xf>
    <xf numFmtId="0" fontId="1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6" fontId="30" fillId="0" borderId="0" xfId="0" applyNumberFormat="1" applyFont="1" applyFill="1" applyBorder="1" applyAlignment="1">
      <alignment vertical="center" shrinkToFit="1"/>
    </xf>
    <xf numFmtId="176" fontId="0" fillId="0" borderId="0" xfId="0" applyNumberFormat="1" applyAlignment="1">
      <alignment/>
    </xf>
    <xf numFmtId="0" fontId="31" fillId="0" borderId="1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justify" vertical="center" shrinkToFit="1"/>
    </xf>
    <xf numFmtId="0" fontId="0" fillId="0" borderId="24" xfId="0" applyFont="1" applyBorder="1" applyAlignment="1">
      <alignment horizontal="center" vertical="center" shrinkToFit="1"/>
    </xf>
    <xf numFmtId="178" fontId="0" fillId="0" borderId="24" xfId="0" applyNumberFormat="1" applyFont="1" applyBorder="1" applyAlignment="1">
      <alignment horizontal="right" vertical="center" shrinkToFit="1"/>
    </xf>
    <xf numFmtId="180" fontId="0" fillId="0" borderId="25" xfId="0" applyNumberFormat="1" applyFont="1" applyBorder="1" applyAlignment="1">
      <alignment horizontal="right" vertical="center" shrinkToFit="1"/>
    </xf>
    <xf numFmtId="178" fontId="1" fillId="0" borderId="15" xfId="0" applyNumberFormat="1" applyFont="1" applyBorder="1" applyAlignment="1">
      <alignment horizontal="right" vertical="center" shrinkToFit="1"/>
    </xf>
    <xf numFmtId="177" fontId="1" fillId="0" borderId="16" xfId="0" applyNumberFormat="1" applyFont="1" applyBorder="1" applyAlignment="1">
      <alignment horizontal="right" vertical="center" shrinkToFit="1"/>
    </xf>
    <xf numFmtId="0" fontId="0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justify" vertical="center" shrinkToFit="1"/>
    </xf>
    <xf numFmtId="182" fontId="1" fillId="0" borderId="16" xfId="0" applyNumberFormat="1" applyFont="1" applyBorder="1" applyAlignment="1">
      <alignment horizontal="right" vertical="center" shrinkToFit="1"/>
    </xf>
    <xf numFmtId="182" fontId="1" fillId="0" borderId="15" xfId="0" applyNumberFormat="1" applyFont="1" applyBorder="1" applyAlignment="1">
      <alignment horizontal="right" vertical="center" shrinkToFit="1"/>
    </xf>
    <xf numFmtId="182" fontId="1" fillId="0" borderId="14" xfId="0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/>
    </xf>
    <xf numFmtId="0" fontId="33" fillId="0" borderId="14" xfId="40" applyFont="1" applyBorder="1" applyAlignment="1">
      <alignment horizontal="left" vertical="center" shrinkToFit="1"/>
      <protection/>
    </xf>
    <xf numFmtId="181" fontId="1" fillId="0" borderId="15" xfId="0" applyNumberFormat="1" applyFont="1" applyBorder="1" applyAlignment="1">
      <alignment horizontal="right" vertical="center" shrinkToFit="1"/>
    </xf>
    <xf numFmtId="0" fontId="0" fillId="0" borderId="0" xfId="41" applyFont="1" applyBorder="1" applyAlignment="1">
      <alignment horizontal="left" vertical="center" shrinkToFit="1"/>
      <protection/>
    </xf>
    <xf numFmtId="183" fontId="1" fillId="0" borderId="15" xfId="0" applyNumberFormat="1" applyFont="1" applyBorder="1" applyAlignment="1">
      <alignment horizontal="right" vertical="center" shrinkToFit="1"/>
    </xf>
    <xf numFmtId="184" fontId="1" fillId="0" borderId="15" xfId="0" applyNumberFormat="1" applyFont="1" applyBorder="1" applyAlignment="1">
      <alignment horizontal="right" vertical="center" shrinkToFit="1"/>
    </xf>
    <xf numFmtId="181" fontId="1" fillId="0" borderId="14" xfId="0" applyNumberFormat="1" applyFont="1" applyBorder="1" applyAlignment="1">
      <alignment horizontal="right" vertical="center" shrinkToFit="1"/>
    </xf>
    <xf numFmtId="0" fontId="26" fillId="0" borderId="14" xfId="0" applyFont="1" applyFill="1" applyBorder="1" applyAlignment="1">
      <alignment horizontal="justify" vertical="center" shrinkToFit="1"/>
    </xf>
    <xf numFmtId="176" fontId="1" fillId="0" borderId="16" xfId="0" applyNumberFormat="1" applyFont="1" applyBorder="1" applyAlignment="1">
      <alignment horizontal="right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horizontal="right" vertical="center" shrinkToFit="1"/>
    </xf>
    <xf numFmtId="177" fontId="0" fillId="0" borderId="26" xfId="0" applyNumberFormat="1" applyFont="1" applyBorder="1" applyAlignment="1">
      <alignment horizontal="right" vertical="center" shrinkToFit="1"/>
    </xf>
    <xf numFmtId="0" fontId="2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79" fontId="0" fillId="0" borderId="0" xfId="42" applyNumberFormat="1" applyFont="1" applyBorder="1" applyAlignment="1">
      <alignment horizontal="left"/>
      <protection/>
    </xf>
    <xf numFmtId="180" fontId="0" fillId="0" borderId="0" xfId="42" applyNumberFormat="1" applyFont="1" applyBorder="1" applyAlignment="1">
      <alignment/>
      <protection/>
    </xf>
    <xf numFmtId="0" fontId="35" fillId="0" borderId="10" xfId="0" applyFont="1" applyBorder="1" applyAlignment="1">
      <alignment vertical="top" wrapTex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6" xfId="0" applyNumberFormat="1" applyFont="1" applyBorder="1" applyAlignment="1">
      <alignment horizontal="right" vertical="center" shrinkToFit="1"/>
    </xf>
    <xf numFmtId="183" fontId="0" fillId="0" borderId="0" xfId="0" applyNumberFormat="1" applyFont="1" applyFill="1" applyBorder="1" applyAlignment="1">
      <alignment horizontal="right" vertical="center" shrinkToFit="1"/>
    </xf>
    <xf numFmtId="183" fontId="0" fillId="0" borderId="15" xfId="0" applyNumberFormat="1" applyFont="1" applyBorder="1" applyAlignment="1">
      <alignment horizontal="right" vertical="center" shrinkToFit="1"/>
    </xf>
    <xf numFmtId="0" fontId="3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right" vertical="center" shrinkToFit="1"/>
    </xf>
    <xf numFmtId="176" fontId="0" fillId="0" borderId="0" xfId="0" applyNumberFormat="1" applyFont="1" applyBorder="1" applyAlignment="1">
      <alignment horizontal="right" vertical="center" shrinkToFit="1"/>
    </xf>
    <xf numFmtId="0" fontId="28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0" fontId="28" fillId="0" borderId="14" xfId="0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183" fontId="0" fillId="0" borderId="16" xfId="0" applyNumberFormat="1" applyFont="1" applyFill="1" applyBorder="1" applyAlignment="1">
      <alignment horizontal="right" vertical="center" shrinkToFit="1"/>
    </xf>
    <xf numFmtId="183" fontId="0" fillId="0" borderId="15" xfId="0" applyNumberFormat="1" applyFont="1" applyFill="1" applyBorder="1" applyAlignment="1">
      <alignment horizontal="right" vertical="center" shrinkToFit="1"/>
    </xf>
    <xf numFmtId="183" fontId="28" fillId="0" borderId="15" xfId="0" applyNumberFormat="1" applyFont="1" applyBorder="1" applyAlignment="1">
      <alignment horizontal="right" vertical="center" shrinkToFit="1"/>
    </xf>
    <xf numFmtId="0" fontId="0" fillId="0" borderId="14" xfId="0" applyFill="1" applyBorder="1" applyAlignment="1">
      <alignment vertical="center" shrinkToFit="1"/>
    </xf>
    <xf numFmtId="183" fontId="1" fillId="0" borderId="14" xfId="0" applyNumberFormat="1" applyFont="1" applyBorder="1" applyAlignment="1">
      <alignment horizontal="right" vertical="center" shrinkToFit="1"/>
    </xf>
    <xf numFmtId="0" fontId="33" fillId="0" borderId="10" xfId="0" applyFont="1" applyFill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183" fontId="1" fillId="0" borderId="18" xfId="0" applyNumberFormat="1" applyFont="1" applyBorder="1" applyAlignment="1">
      <alignment horizontal="right" vertical="center" shrinkToFit="1"/>
    </xf>
    <xf numFmtId="183" fontId="1" fillId="0" borderId="17" xfId="0" applyNumberFormat="1" applyFont="1" applyBorder="1" applyAlignment="1">
      <alignment horizontal="right" vertical="center" shrinkToFit="1"/>
    </xf>
    <xf numFmtId="0" fontId="33" fillId="0" borderId="0" xfId="0" applyFont="1" applyFill="1" applyBorder="1" applyAlignment="1">
      <alignment vertical="center" shrinkToFit="1"/>
    </xf>
    <xf numFmtId="0" fontId="38" fillId="0" borderId="15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28" fillId="0" borderId="15" xfId="0" applyFont="1" applyBorder="1" applyAlignment="1">
      <alignment horizontal="center" vertical="center" shrinkToFit="1"/>
    </xf>
    <xf numFmtId="178" fontId="28" fillId="0" borderId="0" xfId="0" applyNumberFormat="1" applyFont="1" applyBorder="1" applyAlignment="1">
      <alignment horizontal="right" vertical="center" shrinkToFit="1"/>
    </xf>
    <xf numFmtId="177" fontId="28" fillId="0" borderId="15" xfId="0" applyNumberFormat="1" applyFont="1" applyBorder="1" applyAlignment="1">
      <alignment horizontal="right" vertical="center" shrinkToFit="1"/>
    </xf>
    <xf numFmtId="177" fontId="28" fillId="0" borderId="0" xfId="0" applyNumberFormat="1" applyFont="1" applyBorder="1" applyAlignment="1">
      <alignment horizontal="right" vertical="center" shrinkToFit="1"/>
    </xf>
    <xf numFmtId="0" fontId="28" fillId="0" borderId="16" xfId="0" applyFont="1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177" fontId="28" fillId="0" borderId="16" xfId="0" applyNumberFormat="1" applyFont="1" applyBorder="1" applyAlignment="1">
      <alignment horizontal="right" vertical="center" shrinkToFit="1"/>
    </xf>
    <xf numFmtId="0" fontId="33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183" fontId="40" fillId="0" borderId="15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center" vertical="center"/>
    </xf>
    <xf numFmtId="178" fontId="28" fillId="0" borderId="0" xfId="0" applyNumberFormat="1" applyFont="1" applyAlignment="1">
      <alignment horizontal="right" vertical="center" shrinkToFit="1"/>
    </xf>
    <xf numFmtId="0" fontId="38" fillId="0" borderId="14" xfId="0" applyFont="1" applyFill="1" applyBorder="1" applyAlignment="1">
      <alignment vertical="center"/>
    </xf>
    <xf numFmtId="185" fontId="28" fillId="0" borderId="15" xfId="0" applyNumberFormat="1" applyFont="1" applyBorder="1" applyAlignment="1">
      <alignment horizontal="right" vertical="center" shrinkToFit="1"/>
    </xf>
    <xf numFmtId="0" fontId="0" fillId="0" borderId="14" xfId="0" applyFill="1" applyBorder="1" applyAlignment="1">
      <alignment vertical="center"/>
    </xf>
    <xf numFmtId="183" fontId="28" fillId="0" borderId="15" xfId="0" applyNumberFormat="1" applyFont="1" applyBorder="1" applyAlignment="1">
      <alignment horizontal="center" vertical="center" shrinkToFit="1"/>
    </xf>
    <xf numFmtId="178" fontId="28" fillId="0" borderId="15" xfId="0" applyNumberFormat="1" applyFont="1" applyBorder="1" applyAlignment="1">
      <alignment horizontal="right" vertical="center" shrinkToFit="1"/>
    </xf>
    <xf numFmtId="0" fontId="0" fillId="0" borderId="14" xfId="0" applyFont="1" applyBorder="1" applyAlignment="1">
      <alignment vertical="center"/>
    </xf>
    <xf numFmtId="0" fontId="28" fillId="0" borderId="15" xfId="0" applyFont="1" applyBorder="1" applyAlignment="1">
      <alignment horizontal="center"/>
    </xf>
    <xf numFmtId="0" fontId="33" fillId="0" borderId="14" xfId="0" applyFont="1" applyFill="1" applyBorder="1" applyAlignment="1">
      <alignment vertical="center" shrinkToFit="1"/>
    </xf>
    <xf numFmtId="178" fontId="28" fillId="0" borderId="15" xfId="43" applyNumberFormat="1" applyFont="1" applyBorder="1" applyAlignment="1">
      <alignment/>
      <protection/>
    </xf>
    <xf numFmtId="177" fontId="28" fillId="0" borderId="16" xfId="43" applyNumberFormat="1" applyFont="1" applyBorder="1" applyAlignment="1">
      <alignment/>
      <protection/>
    </xf>
    <xf numFmtId="176" fontId="28" fillId="0" borderId="15" xfId="0" applyNumberFormat="1" applyFont="1" applyBorder="1" applyAlignment="1">
      <alignment horizontal="right" vertical="center" shrinkToFit="1"/>
    </xf>
    <xf numFmtId="177" fontId="28" fillId="0" borderId="16" xfId="0" applyNumberFormat="1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28" fillId="0" borderId="18" xfId="0" applyFont="1" applyBorder="1" applyAlignment="1">
      <alignment horizontal="center" vertical="center" shrinkToFit="1"/>
    </xf>
    <xf numFmtId="176" fontId="28" fillId="0" borderId="18" xfId="0" applyNumberFormat="1" applyFont="1" applyBorder="1" applyAlignment="1">
      <alignment vertical="center" shrinkToFit="1"/>
    </xf>
    <xf numFmtId="177" fontId="28" fillId="0" borderId="26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83" fontId="28" fillId="0" borderId="18" xfId="0" applyNumberFormat="1" applyFont="1" applyBorder="1" applyAlignment="1">
      <alignment horizontal="right" vertical="center" shrinkToFit="1"/>
    </xf>
    <xf numFmtId="177" fontId="28" fillId="0" borderId="26" xfId="0" applyNumberFormat="1" applyFont="1" applyBorder="1" applyAlignment="1">
      <alignment horizontal="right" vertical="center" shrinkToFit="1"/>
    </xf>
    <xf numFmtId="0" fontId="41" fillId="0" borderId="0" xfId="0" applyFont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4-13_1" xfId="40"/>
    <cellStyle name="常规_4-13_3" xfId="41"/>
    <cellStyle name="常规_4-15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A99" sqref="A99"/>
    </sheetView>
  </sheetViews>
  <sheetFormatPr defaultColWidth="25.125" defaultRowHeight="14.25"/>
  <cols>
    <col min="1" max="1" width="25.125" style="2" customWidth="1"/>
    <col min="2" max="2" width="5.875" style="2" customWidth="1"/>
    <col min="3" max="5" width="9.50390625" style="2" customWidth="1"/>
    <col min="6" max="6" width="12.125" style="2" customWidth="1"/>
    <col min="7" max="7" width="25.125" style="2" customWidth="1"/>
    <col min="8" max="8" width="6.625" style="2" customWidth="1"/>
    <col min="9" max="11" width="10.625" style="2" customWidth="1"/>
    <col min="12" max="16384" width="25.125" style="2" customWidth="1"/>
  </cols>
  <sheetData>
    <row r="1" spans="1:5" ht="23.25" thickBot="1">
      <c r="A1" s="1" t="s">
        <v>0</v>
      </c>
      <c r="B1" s="1"/>
      <c r="C1" s="1"/>
      <c r="D1" s="1"/>
      <c r="E1" s="1"/>
    </row>
    <row r="2" spans="1:11" ht="27.75">
      <c r="A2" s="3" t="s">
        <v>1</v>
      </c>
      <c r="B2" s="4" t="s">
        <v>2</v>
      </c>
      <c r="C2" s="5" t="s">
        <v>3</v>
      </c>
      <c r="D2" s="3" t="s">
        <v>4</v>
      </c>
      <c r="E2" s="6" t="s">
        <v>5</v>
      </c>
      <c r="F2" s="7"/>
      <c r="G2" s="3" t="s">
        <v>1</v>
      </c>
      <c r="H2" s="3" t="s">
        <v>6</v>
      </c>
      <c r="I2" s="5" t="s">
        <v>3</v>
      </c>
      <c r="J2" s="3" t="s">
        <v>7</v>
      </c>
      <c r="K2" s="6" t="s">
        <v>5</v>
      </c>
    </row>
    <row r="3" spans="1:11" ht="40.5">
      <c r="A3" s="8" t="s">
        <v>8</v>
      </c>
      <c r="B3" s="9" t="s">
        <v>9</v>
      </c>
      <c r="C3" s="9" t="s">
        <v>9</v>
      </c>
      <c r="D3" s="9" t="s">
        <v>9</v>
      </c>
      <c r="E3" s="10" t="s">
        <v>9</v>
      </c>
      <c r="F3" s="11"/>
      <c r="G3" s="12" t="s">
        <v>10</v>
      </c>
      <c r="H3" s="9" t="s">
        <v>9</v>
      </c>
      <c r="I3" s="9" t="s">
        <v>9</v>
      </c>
      <c r="J3" s="9" t="s">
        <v>9</v>
      </c>
      <c r="K3" s="10" t="s">
        <v>9</v>
      </c>
    </row>
    <row r="4" spans="1:12" ht="47.25">
      <c r="A4" s="13" t="s">
        <v>11</v>
      </c>
      <c r="B4" s="14" t="s">
        <v>12</v>
      </c>
      <c r="C4" s="15"/>
      <c r="D4" s="15"/>
      <c r="E4" s="16"/>
      <c r="F4" s="17"/>
      <c r="G4" s="18" t="s">
        <v>13</v>
      </c>
      <c r="H4" s="9" t="s">
        <v>12</v>
      </c>
      <c r="I4" s="19"/>
      <c r="J4" s="9"/>
      <c r="K4" s="20"/>
      <c r="L4" s="21"/>
    </row>
    <row r="5" spans="1:12" ht="44.25">
      <c r="A5" s="18" t="s">
        <v>14</v>
      </c>
      <c r="B5" s="14" t="s">
        <v>12</v>
      </c>
      <c r="C5" s="15"/>
      <c r="D5" s="15"/>
      <c r="E5" s="16"/>
      <c r="F5" s="17"/>
      <c r="G5" s="22" t="s">
        <v>15</v>
      </c>
      <c r="H5" s="23" t="s">
        <v>12</v>
      </c>
      <c r="I5" s="24"/>
      <c r="J5" s="9"/>
      <c r="K5" s="20"/>
      <c r="L5" s="21"/>
    </row>
    <row r="6" spans="1:11" ht="44.25">
      <c r="A6" s="18" t="s">
        <v>16</v>
      </c>
      <c r="B6" s="14" t="s">
        <v>12</v>
      </c>
      <c r="C6" s="15"/>
      <c r="D6" s="15"/>
      <c r="E6" s="16"/>
      <c r="F6" s="17"/>
      <c r="G6" s="25" t="s">
        <v>17</v>
      </c>
      <c r="H6" s="23" t="s">
        <v>12</v>
      </c>
      <c r="I6" s="24"/>
      <c r="J6" s="9"/>
      <c r="K6" s="20"/>
    </row>
    <row r="7" spans="1:11" ht="30">
      <c r="A7" s="18" t="s">
        <v>18</v>
      </c>
      <c r="B7" s="9" t="s">
        <v>12</v>
      </c>
      <c r="C7" s="15"/>
      <c r="D7" s="15"/>
      <c r="E7" s="16"/>
      <c r="F7" s="11"/>
      <c r="G7" s="25" t="s">
        <v>19</v>
      </c>
      <c r="H7" s="26" t="s">
        <v>9</v>
      </c>
      <c r="I7" s="27" t="s">
        <v>9</v>
      </c>
      <c r="J7" s="27" t="s">
        <v>9</v>
      </c>
      <c r="K7" s="28" t="s">
        <v>9</v>
      </c>
    </row>
    <row r="8" spans="1:12" ht="44.25">
      <c r="A8" s="18" t="s">
        <v>20</v>
      </c>
      <c r="B8" s="9" t="s">
        <v>12</v>
      </c>
      <c r="C8" s="15"/>
      <c r="D8" s="15"/>
      <c r="E8" s="16"/>
      <c r="F8" s="11"/>
      <c r="G8" s="29" t="s">
        <v>21</v>
      </c>
      <c r="H8" s="30" t="s">
        <v>22</v>
      </c>
      <c r="I8" s="31"/>
      <c r="J8" s="32"/>
      <c r="K8" s="33"/>
      <c r="L8" s="21"/>
    </row>
    <row r="9" spans="1:12" ht="44.25">
      <c r="A9" s="18" t="s">
        <v>23</v>
      </c>
      <c r="B9" s="14" t="s">
        <v>12</v>
      </c>
      <c r="C9" s="15"/>
      <c r="D9" s="15"/>
      <c r="E9" s="16"/>
      <c r="F9" s="11"/>
      <c r="G9" s="34" t="s">
        <v>24</v>
      </c>
      <c r="H9" s="30" t="s">
        <v>22</v>
      </c>
      <c r="I9" s="31"/>
      <c r="J9" s="32"/>
      <c r="K9" s="33"/>
      <c r="L9" s="21"/>
    </row>
    <row r="10" spans="1:12" ht="44.25">
      <c r="A10" s="18" t="s">
        <v>25</v>
      </c>
      <c r="B10" s="14" t="s">
        <v>12</v>
      </c>
      <c r="C10" s="35"/>
      <c r="D10" s="35"/>
      <c r="E10" s="16"/>
      <c r="F10" s="11"/>
      <c r="G10" s="25" t="s">
        <v>26</v>
      </c>
      <c r="H10" s="30" t="s">
        <v>22</v>
      </c>
      <c r="I10" s="31"/>
      <c r="J10" s="32"/>
      <c r="K10" s="33"/>
      <c r="L10" s="21"/>
    </row>
    <row r="11" spans="1:11" ht="42.75">
      <c r="A11" s="13" t="s">
        <v>27</v>
      </c>
      <c r="B11" s="14" t="s">
        <v>12</v>
      </c>
      <c r="C11" s="15"/>
      <c r="D11" s="15"/>
      <c r="E11" s="16"/>
      <c r="F11" s="17"/>
      <c r="G11" s="36" t="s">
        <v>28</v>
      </c>
      <c r="H11" s="17" t="s">
        <v>29</v>
      </c>
      <c r="I11" s="37"/>
      <c r="J11" s="38"/>
      <c r="K11" s="39"/>
    </row>
    <row r="12" spans="1:11" ht="42.75">
      <c r="A12" s="13" t="s">
        <v>30</v>
      </c>
      <c r="B12" s="9" t="s">
        <v>12</v>
      </c>
      <c r="C12" s="15"/>
      <c r="D12" s="15"/>
      <c r="E12" s="16"/>
      <c r="F12" s="17"/>
      <c r="G12" s="40" t="s">
        <v>31</v>
      </c>
      <c r="H12" s="41" t="s">
        <v>32</v>
      </c>
      <c r="I12" s="42"/>
      <c r="J12" s="42"/>
      <c r="K12" s="43"/>
    </row>
    <row r="13" spans="1:12" ht="52.5">
      <c r="A13" s="13" t="s">
        <v>33</v>
      </c>
      <c r="B13" s="9" t="s">
        <v>12</v>
      </c>
      <c r="C13" s="15"/>
      <c r="D13" s="15"/>
      <c r="E13" s="16"/>
      <c r="F13" s="17"/>
      <c r="G13" s="36" t="s">
        <v>34</v>
      </c>
      <c r="H13" s="41" t="s">
        <v>9</v>
      </c>
      <c r="I13" s="42" t="s">
        <v>9</v>
      </c>
      <c r="J13" s="44" t="s">
        <v>9</v>
      </c>
      <c r="K13" s="43" t="s">
        <v>9</v>
      </c>
      <c r="L13" s="21"/>
    </row>
    <row r="14" spans="1:11" ht="57">
      <c r="A14" s="13" t="s">
        <v>35</v>
      </c>
      <c r="B14" s="14" t="s">
        <v>12</v>
      </c>
      <c r="C14" s="15"/>
      <c r="D14" s="15"/>
      <c r="E14" s="16"/>
      <c r="F14" s="17"/>
      <c r="G14" s="22" t="s">
        <v>36</v>
      </c>
      <c r="H14" s="41" t="s">
        <v>37</v>
      </c>
      <c r="I14" s="45"/>
      <c r="J14" s="45"/>
      <c r="K14" s="46" t="s">
        <v>9</v>
      </c>
    </row>
    <row r="15" spans="1:11" ht="42.75">
      <c r="A15" s="13" t="s">
        <v>38</v>
      </c>
      <c r="B15" s="9" t="s">
        <v>12</v>
      </c>
      <c r="C15" s="15"/>
      <c r="D15" s="15"/>
      <c r="E15" s="16"/>
      <c r="F15" s="17"/>
      <c r="G15" s="22" t="s">
        <v>39</v>
      </c>
      <c r="H15" s="41" t="s">
        <v>12</v>
      </c>
      <c r="I15" s="47">
        <v>3.1596</v>
      </c>
      <c r="J15" s="47">
        <v>7.1731</v>
      </c>
      <c r="K15" s="48">
        <v>29.1</v>
      </c>
    </row>
    <row r="16" spans="1:11" ht="44.25">
      <c r="A16" s="18" t="s">
        <v>14</v>
      </c>
      <c r="B16" s="14" t="s">
        <v>12</v>
      </c>
      <c r="C16" s="15"/>
      <c r="D16" s="15"/>
      <c r="E16" s="16"/>
      <c r="F16" s="17"/>
      <c r="G16" s="22" t="s">
        <v>40</v>
      </c>
      <c r="H16" s="41" t="s">
        <v>12</v>
      </c>
      <c r="I16" s="47">
        <v>2.8433</v>
      </c>
      <c r="J16" s="49">
        <v>6.3295</v>
      </c>
      <c r="K16" s="48">
        <v>27.2</v>
      </c>
    </row>
    <row r="17" spans="1:11" ht="44.25">
      <c r="A17" s="18" t="s">
        <v>16</v>
      </c>
      <c r="B17" s="14" t="s">
        <v>12</v>
      </c>
      <c r="C17" s="50"/>
      <c r="D17" s="50"/>
      <c r="E17" s="16"/>
      <c r="F17" s="17"/>
      <c r="G17" s="22" t="s">
        <v>41</v>
      </c>
      <c r="H17" s="51" t="s">
        <v>12</v>
      </c>
      <c r="I17" s="47">
        <v>1.4682</v>
      </c>
      <c r="J17" s="52">
        <v>3.5817</v>
      </c>
      <c r="K17" s="48">
        <v>39.3</v>
      </c>
    </row>
    <row r="18" spans="1:11" ht="42.75">
      <c r="A18" s="18" t="s">
        <v>18</v>
      </c>
      <c r="B18" s="9" t="s">
        <v>12</v>
      </c>
      <c r="C18" s="50"/>
      <c r="D18" s="50"/>
      <c r="E18" s="16"/>
      <c r="F18" s="17"/>
      <c r="G18" s="22" t="s">
        <v>42</v>
      </c>
      <c r="H18" s="51" t="s">
        <v>12</v>
      </c>
      <c r="I18" s="47">
        <v>0.272</v>
      </c>
      <c r="J18" s="52">
        <v>0.6683</v>
      </c>
      <c r="K18" s="48">
        <v>3.2</v>
      </c>
    </row>
    <row r="19" spans="1:11" ht="44.25">
      <c r="A19" s="18" t="s">
        <v>23</v>
      </c>
      <c r="B19" s="14" t="s">
        <v>12</v>
      </c>
      <c r="C19" s="15"/>
      <c r="D19" s="15"/>
      <c r="E19" s="16"/>
      <c r="F19" s="17"/>
      <c r="G19" s="22" t="s">
        <v>43</v>
      </c>
      <c r="H19" s="23" t="s">
        <v>12</v>
      </c>
      <c r="I19" s="47">
        <v>1.4181</v>
      </c>
      <c r="J19" s="52">
        <v>2.9144</v>
      </c>
      <c r="K19" s="48">
        <v>25.6</v>
      </c>
    </row>
    <row r="20" spans="1:11" ht="43.5" thickBot="1">
      <c r="A20" s="53" t="s">
        <v>44</v>
      </c>
      <c r="B20" s="54" t="s">
        <v>12</v>
      </c>
      <c r="C20" s="55"/>
      <c r="D20" s="55"/>
      <c r="E20" s="56"/>
      <c r="F20" s="17"/>
      <c r="G20" s="57" t="s">
        <v>45</v>
      </c>
      <c r="H20" s="41" t="s">
        <v>12</v>
      </c>
      <c r="I20" s="47">
        <v>1.1194</v>
      </c>
      <c r="J20" s="52">
        <v>2.7447</v>
      </c>
      <c r="K20" s="48">
        <v>53</v>
      </c>
    </row>
    <row r="21" spans="1:11" ht="14.25">
      <c r="A21" s="58"/>
      <c r="B21" s="59">
        <v>6</v>
      </c>
      <c r="C21" s="60"/>
      <c r="D21" s="60"/>
      <c r="E21" s="61"/>
      <c r="G21" s="62"/>
      <c r="H21" s="63">
        <v>7</v>
      </c>
      <c r="I21" s="62"/>
      <c r="J21" s="62"/>
      <c r="K21" s="62"/>
    </row>
    <row r="22" spans="1:11" ht="14.25">
      <c r="A22" s="58"/>
      <c r="B22" s="64"/>
      <c r="C22" s="60"/>
      <c r="D22" s="60"/>
      <c r="E22" s="61"/>
      <c r="G22" s="65"/>
      <c r="H22" s="66"/>
      <c r="I22" s="65"/>
      <c r="J22" s="65"/>
      <c r="K22" s="65"/>
    </row>
    <row r="23" ht="15" thickBot="1"/>
    <row r="24" spans="1:11" s="7" customFormat="1" ht="28.5">
      <c r="A24" s="3" t="s">
        <v>1</v>
      </c>
      <c r="B24" s="3" t="s">
        <v>6</v>
      </c>
      <c r="C24" s="5" t="s">
        <v>46</v>
      </c>
      <c r="D24" s="4" t="s">
        <v>47</v>
      </c>
      <c r="E24" s="6" t="s">
        <v>5</v>
      </c>
      <c r="G24" s="3" t="s">
        <v>1</v>
      </c>
      <c r="H24" s="3" t="s">
        <v>6</v>
      </c>
      <c r="I24" s="5" t="s">
        <v>46</v>
      </c>
      <c r="J24" s="4" t="s">
        <v>47</v>
      </c>
      <c r="K24" s="6" t="s">
        <v>5</v>
      </c>
    </row>
    <row r="25" spans="1:11" ht="57">
      <c r="A25" s="13" t="s">
        <v>48</v>
      </c>
      <c r="B25" s="32" t="s">
        <v>12</v>
      </c>
      <c r="C25" s="67">
        <v>0.1246</v>
      </c>
      <c r="D25" s="67">
        <v>0.2773</v>
      </c>
      <c r="E25" s="68">
        <v>4.6</v>
      </c>
      <c r="F25" s="17"/>
      <c r="G25" s="69" t="s">
        <v>49</v>
      </c>
      <c r="H25" s="70" t="s">
        <v>12</v>
      </c>
      <c r="I25" s="71">
        <v>5.9858</v>
      </c>
      <c r="J25" s="71">
        <v>15.3147</v>
      </c>
      <c r="K25" s="72">
        <v>26.7</v>
      </c>
    </row>
    <row r="26" spans="1:11" ht="47.25">
      <c r="A26" s="18" t="s">
        <v>50</v>
      </c>
      <c r="B26" s="32" t="s">
        <v>12</v>
      </c>
      <c r="C26" s="67">
        <v>1.419</v>
      </c>
      <c r="D26" s="73">
        <v>3.4639</v>
      </c>
      <c r="E26" s="68">
        <v>38.8</v>
      </c>
      <c r="F26" s="17"/>
      <c r="G26" s="69" t="s">
        <v>51</v>
      </c>
      <c r="H26" s="70" t="s">
        <v>9</v>
      </c>
      <c r="I26" s="71" t="s">
        <v>9</v>
      </c>
      <c r="J26" s="71" t="s">
        <v>9</v>
      </c>
      <c r="K26" s="72" t="s">
        <v>9</v>
      </c>
    </row>
    <row r="27" spans="1:11" ht="44.25">
      <c r="A27" s="18" t="s">
        <v>52</v>
      </c>
      <c r="B27" s="32" t="s">
        <v>12</v>
      </c>
      <c r="C27" s="67">
        <v>1.1</v>
      </c>
      <c r="D27" s="73">
        <v>2.77</v>
      </c>
      <c r="E27" s="74">
        <v>65.2</v>
      </c>
      <c r="F27" s="17"/>
      <c r="G27" s="69" t="s">
        <v>53</v>
      </c>
      <c r="H27" s="70" t="s">
        <v>22</v>
      </c>
      <c r="I27" s="71">
        <v>6.7033</v>
      </c>
      <c r="J27" s="75">
        <v>11.7095</v>
      </c>
      <c r="K27" s="76">
        <v>29.7</v>
      </c>
    </row>
    <row r="28" spans="1:11" ht="28.5">
      <c r="A28" s="22" t="s">
        <v>54</v>
      </c>
      <c r="B28" s="77" t="s">
        <v>12</v>
      </c>
      <c r="C28" s="67">
        <v>0.319</v>
      </c>
      <c r="D28" s="73">
        <v>0.6939</v>
      </c>
      <c r="E28" s="74">
        <v>-25.9</v>
      </c>
      <c r="F28" s="17"/>
      <c r="G28" s="78" t="s">
        <v>55</v>
      </c>
      <c r="H28" s="79" t="s">
        <v>22</v>
      </c>
      <c r="I28" s="71">
        <v>1.6515</v>
      </c>
      <c r="J28" s="75">
        <v>3.8124</v>
      </c>
      <c r="K28" s="76">
        <v>39.9</v>
      </c>
    </row>
    <row r="29" spans="1:11" ht="15.75">
      <c r="A29" s="25" t="s">
        <v>56</v>
      </c>
      <c r="B29" s="80" t="s">
        <v>12</v>
      </c>
      <c r="C29" s="67">
        <v>1.7236</v>
      </c>
      <c r="D29" s="73">
        <v>3.6705</v>
      </c>
      <c r="E29" s="74">
        <v>23.3</v>
      </c>
      <c r="F29" s="17"/>
      <c r="G29" s="25" t="s">
        <v>57</v>
      </c>
      <c r="H29" s="79" t="s">
        <v>22</v>
      </c>
      <c r="I29" s="71">
        <v>0.2261</v>
      </c>
      <c r="J29" s="75">
        <v>0.7266</v>
      </c>
      <c r="K29" s="76">
        <v>5.9</v>
      </c>
    </row>
    <row r="30" spans="1:11" ht="31.5">
      <c r="A30" s="25" t="s">
        <v>58</v>
      </c>
      <c r="B30" s="80" t="s">
        <v>12</v>
      </c>
      <c r="C30" s="67">
        <v>1.1386</v>
      </c>
      <c r="D30" s="73">
        <v>2.3274</v>
      </c>
      <c r="E30" s="74">
        <v>32.6</v>
      </c>
      <c r="F30" s="17"/>
      <c r="G30" s="18" t="s">
        <v>59</v>
      </c>
      <c r="H30" s="79" t="s">
        <v>60</v>
      </c>
      <c r="I30" s="81">
        <v>277.1</v>
      </c>
      <c r="J30" s="82">
        <v>927.3</v>
      </c>
      <c r="K30" s="76">
        <v>29.7</v>
      </c>
    </row>
    <row r="31" spans="1:11" ht="31.5">
      <c r="A31" s="29" t="s">
        <v>61</v>
      </c>
      <c r="B31" s="83" t="s">
        <v>12</v>
      </c>
      <c r="C31" s="67">
        <v>0.3174</v>
      </c>
      <c r="D31" s="73">
        <v>0.7805</v>
      </c>
      <c r="E31" s="74">
        <v>8.9</v>
      </c>
      <c r="F31" s="17"/>
      <c r="G31" s="18" t="s">
        <v>62</v>
      </c>
      <c r="H31" s="70" t="s">
        <v>63</v>
      </c>
      <c r="I31" s="84">
        <v>3.133</v>
      </c>
      <c r="J31" s="75">
        <v>6.55559</v>
      </c>
      <c r="K31" s="76">
        <v>70.9</v>
      </c>
    </row>
    <row r="32" spans="1:11" ht="31.5">
      <c r="A32" s="39" t="s">
        <v>64</v>
      </c>
      <c r="B32" s="83" t="s">
        <v>12</v>
      </c>
      <c r="C32" s="67">
        <v>0.0813</v>
      </c>
      <c r="D32" s="73">
        <v>0.1753</v>
      </c>
      <c r="E32" s="74">
        <v>-3.9</v>
      </c>
      <c r="F32" s="17"/>
      <c r="G32" s="18" t="s">
        <v>65</v>
      </c>
      <c r="H32" s="32" t="s">
        <v>22</v>
      </c>
      <c r="I32" s="71">
        <v>3.7812</v>
      </c>
      <c r="J32" s="75">
        <v>7.9</v>
      </c>
      <c r="K32" s="76">
        <v>45.7</v>
      </c>
    </row>
    <row r="33" spans="1:11" ht="31.5">
      <c r="A33" s="85" t="s">
        <v>66</v>
      </c>
      <c r="B33" s="80" t="s">
        <v>12</v>
      </c>
      <c r="C33" s="67">
        <v>2.4645</v>
      </c>
      <c r="D33" s="73">
        <v>5.4151</v>
      </c>
      <c r="E33" s="48">
        <v>33.2</v>
      </c>
      <c r="F33" s="17"/>
      <c r="G33" s="18" t="s">
        <v>67</v>
      </c>
      <c r="H33" s="32" t="s">
        <v>22</v>
      </c>
      <c r="I33" s="71">
        <v>2.2969</v>
      </c>
      <c r="J33" s="75">
        <v>5.9048</v>
      </c>
      <c r="K33" s="76">
        <v>-74.4</v>
      </c>
    </row>
    <row r="34" spans="1:11" ht="30">
      <c r="A34" s="25" t="s">
        <v>68</v>
      </c>
      <c r="B34" s="86" t="s">
        <v>12</v>
      </c>
      <c r="C34" s="67">
        <v>0.1762</v>
      </c>
      <c r="D34" s="73">
        <v>0.3196</v>
      </c>
      <c r="E34" s="74">
        <v>10.6</v>
      </c>
      <c r="F34" s="17"/>
      <c r="G34" s="18" t="s">
        <v>69</v>
      </c>
      <c r="H34" s="32" t="s">
        <v>22</v>
      </c>
      <c r="I34" s="87">
        <v>33.026</v>
      </c>
      <c r="J34" s="75">
        <v>87.6906</v>
      </c>
      <c r="K34" s="76">
        <v>23.2</v>
      </c>
    </row>
    <row r="35" spans="1:11" ht="30">
      <c r="A35" s="25" t="s">
        <v>70</v>
      </c>
      <c r="B35" s="80" t="s">
        <v>12</v>
      </c>
      <c r="C35" s="67">
        <v>0.1343</v>
      </c>
      <c r="D35" s="73">
        <v>0.3306</v>
      </c>
      <c r="E35" s="74">
        <v>107.2</v>
      </c>
      <c r="F35" s="17"/>
      <c r="G35" s="18" t="s">
        <v>71</v>
      </c>
      <c r="H35" s="32" t="s">
        <v>22</v>
      </c>
      <c r="I35" s="71">
        <v>31.48715</v>
      </c>
      <c r="J35" s="75">
        <v>82.62699</v>
      </c>
      <c r="K35" s="76">
        <v>21.5</v>
      </c>
    </row>
    <row r="36" spans="1:11" ht="28.5">
      <c r="A36" s="78" t="s">
        <v>72</v>
      </c>
      <c r="B36" s="70" t="s">
        <v>12</v>
      </c>
      <c r="C36" s="67">
        <v>0.1004</v>
      </c>
      <c r="D36" s="73">
        <v>0.3374</v>
      </c>
      <c r="E36" s="74">
        <v>19.6</v>
      </c>
      <c r="F36" s="17"/>
      <c r="G36" s="13" t="s">
        <v>73</v>
      </c>
      <c r="H36" s="32" t="s">
        <v>74</v>
      </c>
      <c r="I36" s="71">
        <v>3.9019</v>
      </c>
      <c r="J36" s="75">
        <v>8.7328</v>
      </c>
      <c r="K36" s="76">
        <v>1.8</v>
      </c>
    </row>
    <row r="37" spans="1:11" ht="28.5">
      <c r="A37" s="78" t="s">
        <v>75</v>
      </c>
      <c r="B37" s="70" t="s">
        <v>12</v>
      </c>
      <c r="C37" s="67">
        <v>0.1676</v>
      </c>
      <c r="D37" s="73">
        <v>0.3804</v>
      </c>
      <c r="E37" s="48">
        <v>1.4</v>
      </c>
      <c r="F37" s="11"/>
      <c r="G37" s="13" t="s">
        <v>76</v>
      </c>
      <c r="H37" s="88" t="s">
        <v>22</v>
      </c>
      <c r="I37" s="89">
        <v>16.73</v>
      </c>
      <c r="J37" s="75">
        <v>38.47</v>
      </c>
      <c r="K37" s="76">
        <v>8.3</v>
      </c>
    </row>
    <row r="38" spans="1:11" ht="28.5">
      <c r="A38" s="25" t="s">
        <v>77</v>
      </c>
      <c r="B38" s="86" t="s">
        <v>12</v>
      </c>
      <c r="C38" s="67">
        <v>1.3098</v>
      </c>
      <c r="D38" s="73">
        <v>2.8114</v>
      </c>
      <c r="E38" s="48">
        <v>53.6</v>
      </c>
      <c r="F38" s="17"/>
      <c r="G38" s="13" t="s">
        <v>78</v>
      </c>
      <c r="H38" s="88" t="s">
        <v>79</v>
      </c>
      <c r="I38" s="52">
        <v>4.2445</v>
      </c>
      <c r="J38" s="75">
        <v>10.329</v>
      </c>
      <c r="K38" s="76">
        <v>40.4</v>
      </c>
    </row>
    <row r="39" spans="1:11" ht="31.5">
      <c r="A39" s="25" t="s">
        <v>80</v>
      </c>
      <c r="B39" s="80" t="s">
        <v>12</v>
      </c>
      <c r="C39" s="67">
        <v>0.1246</v>
      </c>
      <c r="D39" s="73">
        <v>0.2773</v>
      </c>
      <c r="E39" s="48">
        <v>4.6</v>
      </c>
      <c r="F39" s="17"/>
      <c r="G39" s="18" t="s">
        <v>81</v>
      </c>
      <c r="H39" s="88" t="s">
        <v>79</v>
      </c>
      <c r="I39" s="52">
        <v>3.9764</v>
      </c>
      <c r="J39" s="75">
        <v>9.6356</v>
      </c>
      <c r="K39" s="76">
        <v>33.8</v>
      </c>
    </row>
    <row r="40" spans="1:11" ht="31.5">
      <c r="A40" s="69" t="s">
        <v>82</v>
      </c>
      <c r="B40" s="80" t="s">
        <v>12</v>
      </c>
      <c r="C40" s="67">
        <v>0.552</v>
      </c>
      <c r="D40" s="73">
        <v>1.2957</v>
      </c>
      <c r="E40" s="48">
        <v>10.1</v>
      </c>
      <c r="F40" s="17"/>
      <c r="G40" s="18" t="s">
        <v>83</v>
      </c>
      <c r="H40" s="90" t="s">
        <v>79</v>
      </c>
      <c r="I40" s="52">
        <v>0.2681</v>
      </c>
      <c r="J40" s="75">
        <v>0.6934</v>
      </c>
      <c r="K40" s="76">
        <v>343</v>
      </c>
    </row>
    <row r="41" spans="1:11" ht="15.75">
      <c r="A41" s="25" t="s">
        <v>84</v>
      </c>
      <c r="B41" s="86" t="s">
        <v>85</v>
      </c>
      <c r="C41" s="67">
        <v>93.5</v>
      </c>
      <c r="D41" s="73">
        <v>92.8</v>
      </c>
      <c r="E41" s="48" t="s">
        <v>9</v>
      </c>
      <c r="F41" s="17"/>
      <c r="G41" s="13"/>
      <c r="H41" s="90"/>
      <c r="I41" s="91"/>
      <c r="J41" s="75"/>
      <c r="K41" s="76"/>
    </row>
    <row r="42" spans="1:11" ht="16.5" thickBot="1">
      <c r="A42" s="92" t="s">
        <v>86</v>
      </c>
      <c r="B42" s="93" t="s">
        <v>12</v>
      </c>
      <c r="C42" s="94">
        <v>16.6777</v>
      </c>
      <c r="D42" s="95">
        <v>37.6931</v>
      </c>
      <c r="E42" s="96">
        <v>12.5</v>
      </c>
      <c r="F42" s="17"/>
      <c r="G42" s="97"/>
      <c r="H42" s="98"/>
      <c r="I42" s="50"/>
      <c r="J42" s="75"/>
      <c r="K42" s="76"/>
    </row>
    <row r="43" spans="2:11" ht="14.25">
      <c r="B43" s="99">
        <v>8</v>
      </c>
      <c r="G43" s="62"/>
      <c r="H43" s="63">
        <v>9</v>
      </c>
      <c r="I43" s="62"/>
      <c r="J43" s="62"/>
      <c r="K43" s="62"/>
    </row>
    <row r="44" spans="2:11" ht="15">
      <c r="B44" s="100"/>
      <c r="D44" s="101"/>
      <c r="E44" s="102"/>
      <c r="G44" s="65"/>
      <c r="H44" s="66"/>
      <c r="I44" s="65"/>
      <c r="J44" s="65"/>
      <c r="K44" s="65"/>
    </row>
    <row r="45" spans="1:5" ht="19.5" thickBot="1">
      <c r="A45" s="103"/>
      <c r="B45" s="103"/>
      <c r="C45" s="103"/>
      <c r="D45" s="103"/>
      <c r="E45" s="103"/>
    </row>
    <row r="46" spans="1:11" ht="28.5">
      <c r="A46" s="104" t="s">
        <v>1</v>
      </c>
      <c r="B46" s="105" t="s">
        <v>2</v>
      </c>
      <c r="C46" s="106" t="s">
        <v>46</v>
      </c>
      <c r="D46" s="107" t="s">
        <v>47</v>
      </c>
      <c r="E46" s="108" t="s">
        <v>5</v>
      </c>
      <c r="F46" s="7"/>
      <c r="G46" s="3" t="s">
        <v>1</v>
      </c>
      <c r="H46" s="3" t="s">
        <v>87</v>
      </c>
      <c r="I46" s="5" t="s">
        <v>46</v>
      </c>
      <c r="J46" s="4" t="s">
        <v>47</v>
      </c>
      <c r="K46" s="6" t="s">
        <v>5</v>
      </c>
    </row>
    <row r="47" spans="1:11" ht="52.5">
      <c r="A47" s="109" t="s">
        <v>88</v>
      </c>
      <c r="B47" s="110" t="s">
        <v>9</v>
      </c>
      <c r="C47" s="111"/>
      <c r="D47" s="111"/>
      <c r="E47" s="112"/>
      <c r="F47" s="7"/>
      <c r="G47" s="69" t="s">
        <v>89</v>
      </c>
      <c r="H47" s="32" t="s">
        <v>12</v>
      </c>
      <c r="I47" s="52"/>
      <c r="J47" s="52">
        <v>0.03</v>
      </c>
      <c r="K47" s="16">
        <v>-91</v>
      </c>
    </row>
    <row r="48" spans="1:11" ht="31.5">
      <c r="A48" s="18" t="s">
        <v>90</v>
      </c>
      <c r="B48" s="90" t="s">
        <v>12</v>
      </c>
      <c r="C48" s="113"/>
      <c r="D48" s="67"/>
      <c r="E48" s="48"/>
      <c r="F48" s="7"/>
      <c r="G48" s="69" t="s">
        <v>91</v>
      </c>
      <c r="H48" s="32" t="s">
        <v>12</v>
      </c>
      <c r="I48" s="52"/>
      <c r="J48" s="52">
        <v>2.2166</v>
      </c>
      <c r="K48" s="16">
        <v>-34.7</v>
      </c>
    </row>
    <row r="49" spans="1:11" ht="31.5">
      <c r="A49" s="18" t="s">
        <v>92</v>
      </c>
      <c r="B49" s="90" t="s">
        <v>12</v>
      </c>
      <c r="C49" s="113"/>
      <c r="D49" s="113"/>
      <c r="E49" s="114"/>
      <c r="F49" s="7"/>
      <c r="G49" s="13" t="s">
        <v>93</v>
      </c>
      <c r="H49" s="32" t="s">
        <v>12</v>
      </c>
      <c r="I49" s="52"/>
      <c r="J49" s="52">
        <v>0.795</v>
      </c>
      <c r="K49" s="16">
        <v>-76.6</v>
      </c>
    </row>
    <row r="50" spans="1:11" ht="28.5">
      <c r="A50" s="13" t="s">
        <v>94</v>
      </c>
      <c r="B50" s="115" t="s">
        <v>12</v>
      </c>
      <c r="C50" s="116"/>
      <c r="D50" s="117"/>
      <c r="E50" s="118"/>
      <c r="F50" s="7"/>
      <c r="G50" s="69" t="s">
        <v>95</v>
      </c>
      <c r="H50" s="32" t="s">
        <v>12</v>
      </c>
      <c r="I50" s="52"/>
      <c r="J50" s="52">
        <v>0.6382</v>
      </c>
      <c r="K50" s="16">
        <v>-65.7</v>
      </c>
    </row>
    <row r="51" spans="1:11" ht="31.5">
      <c r="A51" s="119" t="s">
        <v>96</v>
      </c>
      <c r="B51" s="98" t="s">
        <v>12</v>
      </c>
      <c r="C51" s="120"/>
      <c r="D51" s="120"/>
      <c r="E51" s="114"/>
      <c r="F51" s="7"/>
      <c r="G51" s="25" t="s">
        <v>97</v>
      </c>
      <c r="H51" s="32" t="s">
        <v>12</v>
      </c>
      <c r="I51" s="91"/>
      <c r="J51" s="50">
        <v>0.8782</v>
      </c>
      <c r="K51" s="16">
        <v>-11.4</v>
      </c>
    </row>
    <row r="52" spans="1:11" ht="47.25">
      <c r="A52" s="18" t="s">
        <v>98</v>
      </c>
      <c r="B52" s="90" t="s">
        <v>12</v>
      </c>
      <c r="C52" s="121"/>
      <c r="D52" s="122"/>
      <c r="E52" s="48"/>
      <c r="F52" s="123"/>
      <c r="G52" s="25" t="s">
        <v>99</v>
      </c>
      <c r="H52" s="88" t="s">
        <v>12</v>
      </c>
      <c r="I52" s="50"/>
      <c r="J52" s="50">
        <v>1.093</v>
      </c>
      <c r="K52" s="16">
        <v>-72.6</v>
      </c>
    </row>
    <row r="53" spans="1:11" ht="31.5">
      <c r="A53" s="18" t="s">
        <v>100</v>
      </c>
      <c r="B53" s="90" t="s">
        <v>12</v>
      </c>
      <c r="C53" s="121"/>
      <c r="D53" s="122"/>
      <c r="E53" s="48"/>
      <c r="F53" s="7"/>
      <c r="G53" s="124" t="s">
        <v>101</v>
      </c>
      <c r="H53" s="88" t="s">
        <v>12</v>
      </c>
      <c r="I53" s="125"/>
      <c r="J53" s="52">
        <v>0</v>
      </c>
      <c r="K53" s="16"/>
    </row>
    <row r="54" spans="1:11" ht="31.5">
      <c r="A54" s="18" t="s">
        <v>102</v>
      </c>
      <c r="B54" s="90" t="s">
        <v>12</v>
      </c>
      <c r="C54" s="121"/>
      <c r="D54" s="122"/>
      <c r="E54" s="48"/>
      <c r="F54" s="7"/>
      <c r="G54" s="126" t="s">
        <v>103</v>
      </c>
      <c r="H54" s="88" t="s">
        <v>37</v>
      </c>
      <c r="I54" s="127"/>
      <c r="J54" s="127">
        <v>20</v>
      </c>
      <c r="K54" s="16">
        <v>-71.8</v>
      </c>
    </row>
    <row r="55" spans="1:11" ht="47.25">
      <c r="A55" s="18" t="s">
        <v>104</v>
      </c>
      <c r="B55" s="90" t="s">
        <v>12</v>
      </c>
      <c r="C55" s="121"/>
      <c r="D55" s="122"/>
      <c r="E55" s="48"/>
      <c r="F55" s="7"/>
      <c r="G55" s="126" t="s">
        <v>105</v>
      </c>
      <c r="H55" s="88" t="s">
        <v>37</v>
      </c>
      <c r="I55" s="128"/>
      <c r="J55" s="127">
        <v>13</v>
      </c>
      <c r="K55" s="16">
        <v>-53.6</v>
      </c>
    </row>
    <row r="56" spans="1:11" ht="31.5">
      <c r="A56" s="18" t="s">
        <v>106</v>
      </c>
      <c r="B56" s="90" t="s">
        <v>12</v>
      </c>
      <c r="C56" s="121"/>
      <c r="D56" s="122"/>
      <c r="E56" s="48"/>
      <c r="F56" s="7"/>
      <c r="G56" s="126" t="s">
        <v>107</v>
      </c>
      <c r="H56" s="88" t="s">
        <v>37</v>
      </c>
      <c r="I56" s="127"/>
      <c r="J56" s="127">
        <v>2</v>
      </c>
      <c r="K56" s="16">
        <v>-92.9</v>
      </c>
    </row>
    <row r="57" spans="1:11" ht="31.5">
      <c r="A57" s="18" t="s">
        <v>108</v>
      </c>
      <c r="B57" s="90" t="s">
        <v>12</v>
      </c>
      <c r="C57" s="121"/>
      <c r="D57" s="122"/>
      <c r="E57" s="48"/>
      <c r="F57" s="7"/>
      <c r="G57" s="18" t="s">
        <v>109</v>
      </c>
      <c r="H57" s="88" t="s">
        <v>9</v>
      </c>
      <c r="I57" s="88" t="s">
        <v>9</v>
      </c>
      <c r="J57" s="88" t="s">
        <v>9</v>
      </c>
      <c r="K57" s="98" t="s">
        <v>9</v>
      </c>
    </row>
    <row r="58" spans="1:11" ht="31.5">
      <c r="A58" s="18" t="s">
        <v>110</v>
      </c>
      <c r="B58" s="90" t="s">
        <v>12</v>
      </c>
      <c r="C58" s="121"/>
      <c r="D58" s="129"/>
      <c r="E58" s="48"/>
      <c r="F58" s="7"/>
      <c r="G58" s="69" t="s">
        <v>111</v>
      </c>
      <c r="H58" s="88" t="s">
        <v>12</v>
      </c>
      <c r="I58" s="52"/>
      <c r="J58" s="52">
        <v>1.4516</v>
      </c>
      <c r="K58" s="48">
        <v>85.8</v>
      </c>
    </row>
    <row r="59" spans="1:11" ht="47.25">
      <c r="A59" s="18" t="s">
        <v>112</v>
      </c>
      <c r="B59" s="90" t="s">
        <v>12</v>
      </c>
      <c r="C59" s="121"/>
      <c r="D59" s="122"/>
      <c r="E59" s="48"/>
      <c r="F59" s="7"/>
      <c r="G59" s="69" t="s">
        <v>113</v>
      </c>
      <c r="H59" s="88" t="s">
        <v>12</v>
      </c>
      <c r="I59" s="125"/>
      <c r="J59" s="125">
        <v>0.03</v>
      </c>
      <c r="K59" s="48">
        <v>-96.2</v>
      </c>
    </row>
    <row r="60" spans="1:11" ht="42.75">
      <c r="A60" s="13" t="s">
        <v>114</v>
      </c>
      <c r="B60" s="88" t="s">
        <v>12</v>
      </c>
      <c r="C60" s="125"/>
      <c r="D60" s="121"/>
      <c r="E60" s="48"/>
      <c r="F60" s="7"/>
      <c r="G60" s="69" t="s">
        <v>115</v>
      </c>
      <c r="H60" s="88" t="s">
        <v>12</v>
      </c>
      <c r="I60" s="125"/>
      <c r="J60" s="125">
        <v>0</v>
      </c>
      <c r="K60" s="48"/>
    </row>
    <row r="61" spans="1:11" ht="31.5">
      <c r="A61" s="18" t="s">
        <v>116</v>
      </c>
      <c r="B61" s="32" t="s">
        <v>12</v>
      </c>
      <c r="C61" s="129"/>
      <c r="D61" s="129"/>
      <c r="E61" s="48"/>
      <c r="F61" s="7"/>
      <c r="G61" s="69" t="s">
        <v>117</v>
      </c>
      <c r="H61" s="88" t="s">
        <v>12</v>
      </c>
      <c r="I61" s="88" t="s">
        <v>9</v>
      </c>
      <c r="J61" s="113">
        <v>1.4332</v>
      </c>
      <c r="K61" s="98">
        <v>-70.2</v>
      </c>
    </row>
    <row r="62" spans="1:11" ht="31.5">
      <c r="A62" s="130" t="s">
        <v>118</v>
      </c>
      <c r="B62" s="32" t="s">
        <v>12</v>
      </c>
      <c r="C62" s="75"/>
      <c r="D62" s="129"/>
      <c r="E62" s="48"/>
      <c r="F62" s="7"/>
      <c r="G62" s="69" t="s">
        <v>119</v>
      </c>
      <c r="H62" s="88" t="s">
        <v>12</v>
      </c>
      <c r="I62" s="131"/>
      <c r="J62" s="131">
        <v>0.9452</v>
      </c>
      <c r="K62" s="114">
        <v>-77.5</v>
      </c>
    </row>
    <row r="63" spans="1:11" ht="15.75">
      <c r="A63" s="8" t="s">
        <v>120</v>
      </c>
      <c r="B63" s="132" t="s">
        <v>9</v>
      </c>
      <c r="C63" s="132" t="s">
        <v>9</v>
      </c>
      <c r="D63" s="132" t="s">
        <v>9</v>
      </c>
      <c r="E63" s="133" t="s">
        <v>9</v>
      </c>
      <c r="F63" s="7"/>
      <c r="G63" s="69" t="s">
        <v>121</v>
      </c>
      <c r="H63" s="88" t="s">
        <v>12</v>
      </c>
      <c r="I63" s="131"/>
      <c r="J63" s="131">
        <v>0.488</v>
      </c>
      <c r="K63" s="114">
        <v>-20.3</v>
      </c>
    </row>
    <row r="64" spans="1:11" ht="55.5" thickBot="1">
      <c r="A64" s="53" t="s">
        <v>122</v>
      </c>
      <c r="B64" s="134" t="s">
        <v>12</v>
      </c>
      <c r="C64" s="55"/>
      <c r="D64" s="55">
        <v>2.8848</v>
      </c>
      <c r="E64" s="56">
        <v>-48.4</v>
      </c>
      <c r="F64" s="7"/>
      <c r="G64" s="53" t="s">
        <v>123</v>
      </c>
      <c r="H64" s="134" t="s">
        <v>124</v>
      </c>
      <c r="I64" s="135"/>
      <c r="J64" s="135"/>
      <c r="K64" s="136"/>
    </row>
    <row r="65" spans="2:11" ht="14.25">
      <c r="B65" s="99">
        <v>10</v>
      </c>
      <c r="G65" s="137"/>
      <c r="H65" s="138">
        <v>11</v>
      </c>
      <c r="I65" s="139"/>
      <c r="J65" s="140"/>
      <c r="K65" s="61"/>
    </row>
    <row r="66" ht="14.25">
      <c r="I66" s="99"/>
    </row>
    <row r="67" spans="1:5" ht="21" thickBot="1">
      <c r="A67" s="141"/>
      <c r="B67" s="141"/>
      <c r="C67" s="141"/>
      <c r="D67" s="141"/>
      <c r="E67" s="141"/>
    </row>
    <row r="68" spans="1:11" ht="28.5">
      <c r="A68" s="3" t="s">
        <v>1</v>
      </c>
      <c r="B68" s="4" t="s">
        <v>2</v>
      </c>
      <c r="C68" s="5" t="s">
        <v>46</v>
      </c>
      <c r="D68" s="4" t="s">
        <v>47</v>
      </c>
      <c r="E68" s="6" t="s">
        <v>5</v>
      </c>
      <c r="F68" s="7"/>
      <c r="G68" s="3" t="s">
        <v>1</v>
      </c>
      <c r="H68" s="3" t="s">
        <v>87</v>
      </c>
      <c r="I68" s="5" t="s">
        <v>46</v>
      </c>
      <c r="J68" s="4" t="s">
        <v>47</v>
      </c>
      <c r="K68" s="6" t="s">
        <v>5</v>
      </c>
    </row>
    <row r="69" spans="1:11" ht="29.25" customHeight="1">
      <c r="A69" s="13" t="s">
        <v>125</v>
      </c>
      <c r="B69" s="32" t="s">
        <v>126</v>
      </c>
      <c r="C69" s="142"/>
      <c r="D69" s="142">
        <v>0</v>
      </c>
      <c r="E69" s="143"/>
      <c r="F69" s="17"/>
      <c r="G69" s="97" t="s">
        <v>127</v>
      </c>
      <c r="H69" s="30" t="s">
        <v>128</v>
      </c>
      <c r="I69" s="144">
        <v>2606</v>
      </c>
      <c r="J69" s="145">
        <v>11210</v>
      </c>
      <c r="K69" s="76">
        <v>6.18</v>
      </c>
    </row>
    <row r="70" spans="1:11" ht="24" customHeight="1">
      <c r="A70" s="146" t="s">
        <v>129</v>
      </c>
      <c r="B70" s="115" t="s">
        <v>9</v>
      </c>
      <c r="C70" s="142" t="s">
        <v>9</v>
      </c>
      <c r="D70" s="142" t="s">
        <v>9</v>
      </c>
      <c r="E70" s="143" t="s">
        <v>9</v>
      </c>
      <c r="F70" s="17"/>
      <c r="G70" s="57" t="s">
        <v>130</v>
      </c>
      <c r="H70" s="30" t="s">
        <v>128</v>
      </c>
      <c r="I70" s="144">
        <v>1875</v>
      </c>
      <c r="J70" s="145">
        <v>6146</v>
      </c>
      <c r="K70" s="76">
        <v>9.35</v>
      </c>
    </row>
    <row r="71" spans="1:11" ht="24" customHeight="1">
      <c r="A71" s="57" t="s">
        <v>131</v>
      </c>
      <c r="B71" s="88" t="s">
        <v>12</v>
      </c>
      <c r="C71" s="142"/>
      <c r="D71" s="142">
        <v>9.2917</v>
      </c>
      <c r="E71" s="143">
        <v>7.5</v>
      </c>
      <c r="F71" s="17"/>
      <c r="G71" s="57" t="s">
        <v>132</v>
      </c>
      <c r="H71" s="30" t="s">
        <v>128</v>
      </c>
      <c r="I71" s="144">
        <v>32</v>
      </c>
      <c r="J71" s="145">
        <v>615</v>
      </c>
      <c r="K71" s="76">
        <v>-16.2</v>
      </c>
    </row>
    <row r="72" spans="1:11" ht="24" customHeight="1">
      <c r="A72" s="147" t="s">
        <v>133</v>
      </c>
      <c r="B72" s="88" t="s">
        <v>12</v>
      </c>
      <c r="C72" s="144"/>
      <c r="D72" s="142">
        <v>8.4967</v>
      </c>
      <c r="E72" s="143">
        <v>5.9</v>
      </c>
      <c r="F72" s="17"/>
      <c r="G72" s="148" t="s">
        <v>134</v>
      </c>
      <c r="H72" s="30" t="s">
        <v>128</v>
      </c>
      <c r="I72" s="144">
        <v>623</v>
      </c>
      <c r="J72" s="145">
        <v>1247</v>
      </c>
      <c r="K72" s="76">
        <v>5.4</v>
      </c>
    </row>
    <row r="73" spans="1:11" ht="24" customHeight="1">
      <c r="A73" s="149" t="s">
        <v>135</v>
      </c>
      <c r="B73" s="88" t="s">
        <v>12</v>
      </c>
      <c r="C73" s="150"/>
      <c r="D73" s="151">
        <v>8.3292</v>
      </c>
      <c r="E73" s="143">
        <v>7.2</v>
      </c>
      <c r="F73" s="17"/>
      <c r="G73" s="148" t="s">
        <v>136</v>
      </c>
      <c r="H73" s="30" t="s">
        <v>128</v>
      </c>
      <c r="I73" s="144">
        <v>388</v>
      </c>
      <c r="J73" s="145">
        <v>1230</v>
      </c>
      <c r="K73" s="76">
        <v>-1.17</v>
      </c>
    </row>
    <row r="74" spans="1:11" ht="24" customHeight="1">
      <c r="A74" s="148" t="s">
        <v>137</v>
      </c>
      <c r="B74" s="88" t="s">
        <v>12</v>
      </c>
      <c r="C74" s="152"/>
      <c r="D74" s="50">
        <v>0.9624</v>
      </c>
      <c r="E74" s="143">
        <v>9.89</v>
      </c>
      <c r="F74" s="17"/>
      <c r="G74" s="57" t="s">
        <v>138</v>
      </c>
      <c r="H74" s="30" t="s">
        <v>128</v>
      </c>
      <c r="I74" s="144">
        <v>731</v>
      </c>
      <c r="J74" s="145">
        <v>5064</v>
      </c>
      <c r="K74" s="76">
        <v>2.56</v>
      </c>
    </row>
    <row r="75" spans="1:11" ht="24" customHeight="1">
      <c r="A75" s="149" t="s">
        <v>139</v>
      </c>
      <c r="B75" s="88" t="s">
        <v>12</v>
      </c>
      <c r="C75" s="152"/>
      <c r="D75" s="50">
        <v>4.881</v>
      </c>
      <c r="E75" s="143">
        <v>24.2</v>
      </c>
      <c r="F75" s="17"/>
      <c r="G75" s="148" t="s">
        <v>140</v>
      </c>
      <c r="H75" s="30" t="s">
        <v>128</v>
      </c>
      <c r="I75" s="144">
        <v>11718</v>
      </c>
      <c r="J75" s="145">
        <v>28130</v>
      </c>
      <c r="K75" s="76">
        <v>61.2</v>
      </c>
    </row>
    <row r="76" spans="1:11" ht="24" customHeight="1">
      <c r="A76" s="149" t="s">
        <v>141</v>
      </c>
      <c r="B76" s="115" t="s">
        <v>142</v>
      </c>
      <c r="C76" s="152"/>
      <c r="D76" s="50">
        <v>69.25</v>
      </c>
      <c r="E76" s="143">
        <v>11.78</v>
      </c>
      <c r="F76" s="17"/>
      <c r="G76" s="148" t="s">
        <v>143</v>
      </c>
      <c r="H76" s="30" t="s">
        <v>128</v>
      </c>
      <c r="I76" s="144">
        <v>1189</v>
      </c>
      <c r="J76" s="145">
        <v>2525</v>
      </c>
      <c r="K76" s="16">
        <v>-19</v>
      </c>
    </row>
    <row r="77" spans="1:11" ht="24" customHeight="1">
      <c r="A77" s="153" t="s">
        <v>144</v>
      </c>
      <c r="B77" s="115" t="s">
        <v>142</v>
      </c>
      <c r="C77" s="154"/>
      <c r="D77" s="50">
        <v>0.01</v>
      </c>
      <c r="E77" s="143"/>
      <c r="F77" s="17"/>
      <c r="G77" s="148" t="s">
        <v>145</v>
      </c>
      <c r="H77" s="30" t="s">
        <v>128</v>
      </c>
      <c r="I77" s="144">
        <v>347</v>
      </c>
      <c r="J77" s="145">
        <v>870</v>
      </c>
      <c r="K77" s="16">
        <v>26.3</v>
      </c>
    </row>
    <row r="78" spans="1:11" ht="24" customHeight="1">
      <c r="A78" s="153" t="s">
        <v>146</v>
      </c>
      <c r="B78" s="155" t="s">
        <v>126</v>
      </c>
      <c r="C78" s="156"/>
      <c r="D78" s="151"/>
      <c r="E78" s="143"/>
      <c r="F78" s="17"/>
      <c r="G78" s="149" t="s">
        <v>147</v>
      </c>
      <c r="H78" s="30" t="s">
        <v>128</v>
      </c>
      <c r="I78" s="144">
        <v>2773</v>
      </c>
      <c r="J78" s="145">
        <v>6511</v>
      </c>
      <c r="K78" s="16">
        <v>89.4</v>
      </c>
    </row>
    <row r="79" spans="1:11" ht="24" customHeight="1">
      <c r="A79" s="157" t="s">
        <v>148</v>
      </c>
      <c r="B79" s="158" t="s">
        <v>128</v>
      </c>
      <c r="C79" s="159"/>
      <c r="D79" s="160"/>
      <c r="E79" s="143"/>
      <c r="F79" s="17"/>
      <c r="G79" s="148" t="s">
        <v>149</v>
      </c>
      <c r="H79" s="30" t="s">
        <v>128</v>
      </c>
      <c r="I79" s="144">
        <v>152</v>
      </c>
      <c r="J79" s="145">
        <v>182</v>
      </c>
      <c r="K79" s="16">
        <v>372.9</v>
      </c>
    </row>
    <row r="80" spans="1:11" ht="24" customHeight="1">
      <c r="A80" s="153" t="s">
        <v>150</v>
      </c>
      <c r="B80" s="161" t="s">
        <v>12</v>
      </c>
      <c r="C80" s="159"/>
      <c r="D80" s="160"/>
      <c r="E80" s="143"/>
      <c r="F80" s="17"/>
      <c r="G80" s="148" t="s">
        <v>151</v>
      </c>
      <c r="H80" s="30" t="s">
        <v>128</v>
      </c>
      <c r="I80" s="144">
        <v>2937</v>
      </c>
      <c r="J80" s="145">
        <v>5993</v>
      </c>
      <c r="K80" s="16">
        <v>55.1</v>
      </c>
    </row>
    <row r="81" spans="1:11" ht="24" customHeight="1">
      <c r="A81" s="153" t="s">
        <v>152</v>
      </c>
      <c r="B81" s="161" t="s">
        <v>12</v>
      </c>
      <c r="C81" s="162"/>
      <c r="D81" s="145"/>
      <c r="E81" s="143"/>
      <c r="F81" s="17"/>
      <c r="G81" s="148" t="s">
        <v>153</v>
      </c>
      <c r="H81" s="30" t="s">
        <v>128</v>
      </c>
      <c r="I81" s="163">
        <v>1680</v>
      </c>
      <c r="J81" s="145">
        <v>3104</v>
      </c>
      <c r="K81" s="76">
        <v>73.3</v>
      </c>
    </row>
    <row r="82" spans="1:11" ht="24" customHeight="1">
      <c r="A82" s="148" t="s">
        <v>154</v>
      </c>
      <c r="B82" s="161" t="s">
        <v>12</v>
      </c>
      <c r="C82" s="164"/>
      <c r="D82" s="164">
        <v>0.4717</v>
      </c>
      <c r="E82" s="143">
        <v>73.9</v>
      </c>
      <c r="F82" s="17"/>
      <c r="G82" s="165" t="s">
        <v>155</v>
      </c>
      <c r="H82" s="115" t="s">
        <v>128</v>
      </c>
      <c r="I82" s="127">
        <v>29.799999999999997</v>
      </c>
      <c r="J82" s="127">
        <v>92.8</v>
      </c>
      <c r="K82" s="114">
        <v>-25.1</v>
      </c>
    </row>
    <row r="83" spans="1:11" ht="24" customHeight="1">
      <c r="A83" s="148" t="s">
        <v>156</v>
      </c>
      <c r="B83" s="161" t="s">
        <v>12</v>
      </c>
      <c r="C83" s="125"/>
      <c r="D83" s="129">
        <v>0.2637</v>
      </c>
      <c r="E83" s="143">
        <v>13.8</v>
      </c>
      <c r="F83" s="17"/>
      <c r="G83" s="149" t="s">
        <v>157</v>
      </c>
      <c r="H83" s="115" t="s">
        <v>128</v>
      </c>
      <c r="I83" s="127">
        <v>188</v>
      </c>
      <c r="J83" s="166">
        <v>439</v>
      </c>
      <c r="K83" s="48">
        <v>61.9</v>
      </c>
    </row>
    <row r="84" spans="1:11" ht="24" customHeight="1">
      <c r="A84" s="148" t="s">
        <v>158</v>
      </c>
      <c r="B84" s="30" t="s">
        <v>74</v>
      </c>
      <c r="C84" s="125"/>
      <c r="D84" s="129">
        <v>0.99</v>
      </c>
      <c r="E84" s="143">
        <v>39.4</v>
      </c>
      <c r="F84" s="17"/>
      <c r="G84" s="149" t="s">
        <v>159</v>
      </c>
      <c r="H84" s="115" t="s">
        <v>128</v>
      </c>
      <c r="I84" s="127">
        <v>2381</v>
      </c>
      <c r="J84" s="166">
        <v>6544</v>
      </c>
      <c r="K84" s="48">
        <v>-11.9</v>
      </c>
    </row>
    <row r="85" spans="1:11" ht="24" customHeight="1">
      <c r="A85" s="148" t="s">
        <v>156</v>
      </c>
      <c r="B85" s="30" t="s">
        <v>74</v>
      </c>
      <c r="C85" s="52"/>
      <c r="D85" s="75">
        <v>0.73</v>
      </c>
      <c r="E85" s="143">
        <v>12.3</v>
      </c>
      <c r="F85" s="17"/>
      <c r="G85" s="149" t="s">
        <v>160</v>
      </c>
      <c r="H85" s="115" t="s">
        <v>128</v>
      </c>
      <c r="I85" s="127">
        <v>2537</v>
      </c>
      <c r="J85" s="166">
        <v>8290</v>
      </c>
      <c r="K85" s="48">
        <v>15.9</v>
      </c>
    </row>
    <row r="86" spans="1:11" ht="24" customHeight="1" thickBot="1">
      <c r="A86" s="167" t="s">
        <v>161</v>
      </c>
      <c r="B86" s="168" t="s">
        <v>9</v>
      </c>
      <c r="C86" s="168" t="s">
        <v>9</v>
      </c>
      <c r="D86" s="168" t="s">
        <v>9</v>
      </c>
      <c r="E86" s="169" t="s">
        <v>9</v>
      </c>
      <c r="F86" s="17"/>
      <c r="G86" s="170" t="s">
        <v>162</v>
      </c>
      <c r="H86" s="169" t="s">
        <v>128</v>
      </c>
      <c r="I86" s="171">
        <v>4918</v>
      </c>
      <c r="J86" s="172">
        <v>14834</v>
      </c>
      <c r="K86" s="96">
        <v>1.7</v>
      </c>
    </row>
    <row r="87" spans="2:8" ht="14.25">
      <c r="B87" s="99">
        <v>12</v>
      </c>
      <c r="H87" s="100">
        <v>13</v>
      </c>
    </row>
    <row r="89" ht="15" thickBot="1"/>
    <row r="90" spans="1:12" ht="28.5">
      <c r="A90" s="3" t="s">
        <v>1</v>
      </c>
      <c r="B90" s="4" t="s">
        <v>2</v>
      </c>
      <c r="C90" s="5" t="s">
        <v>46</v>
      </c>
      <c r="D90" s="4" t="s">
        <v>47</v>
      </c>
      <c r="E90" s="6" t="s">
        <v>5</v>
      </c>
      <c r="F90" s="7"/>
      <c r="G90" s="3" t="s">
        <v>1</v>
      </c>
      <c r="H90" s="3" t="s">
        <v>6</v>
      </c>
      <c r="I90" s="5" t="s">
        <v>46</v>
      </c>
      <c r="J90" s="4" t="s">
        <v>47</v>
      </c>
      <c r="K90" s="6" t="s">
        <v>5</v>
      </c>
      <c r="L90" s="21"/>
    </row>
    <row r="91" spans="1:12" ht="24" customHeight="1">
      <c r="A91" s="173" t="s">
        <v>163</v>
      </c>
      <c r="B91" s="115" t="s">
        <v>9</v>
      </c>
      <c r="C91" s="174" t="s">
        <v>164</v>
      </c>
      <c r="D91" s="175" t="s">
        <v>165</v>
      </c>
      <c r="E91" s="176" t="s">
        <v>166</v>
      </c>
      <c r="F91" s="7"/>
      <c r="G91" s="149" t="s">
        <v>167</v>
      </c>
      <c r="H91" s="30" t="s">
        <v>168</v>
      </c>
      <c r="I91" s="177" t="s">
        <v>9</v>
      </c>
      <c r="J91" s="42"/>
      <c r="K91" s="74"/>
      <c r="L91" s="21"/>
    </row>
    <row r="92" spans="1:12" ht="24" customHeight="1">
      <c r="A92" s="153" t="s">
        <v>169</v>
      </c>
      <c r="B92" s="115" t="s">
        <v>12</v>
      </c>
      <c r="C92" s="178">
        <v>122.28328695789999</v>
      </c>
      <c r="D92" s="179">
        <v>0.6</v>
      </c>
      <c r="E92" s="180">
        <v>1.98</v>
      </c>
      <c r="F92" s="7"/>
      <c r="G92" s="165" t="s">
        <v>170</v>
      </c>
      <c r="H92" s="30" t="s">
        <v>168</v>
      </c>
      <c r="I92" s="177" t="s">
        <v>9</v>
      </c>
      <c r="J92" s="42"/>
      <c r="K92" s="181"/>
      <c r="L92" s="21"/>
    </row>
    <row r="93" spans="1:12" ht="24" customHeight="1">
      <c r="A93" s="153" t="s">
        <v>171</v>
      </c>
      <c r="B93" s="115" t="s">
        <v>12</v>
      </c>
      <c r="C93" s="182">
        <v>90.6751993761</v>
      </c>
      <c r="D93" s="179">
        <v>2.08</v>
      </c>
      <c r="E93" s="180">
        <v>3.12</v>
      </c>
      <c r="F93" s="7"/>
      <c r="G93" s="183" t="s">
        <v>172</v>
      </c>
      <c r="H93" s="30" t="s">
        <v>168</v>
      </c>
      <c r="I93" s="177" t="s">
        <v>9</v>
      </c>
      <c r="J93" s="75"/>
      <c r="K93" s="184"/>
      <c r="L93" s="21"/>
    </row>
    <row r="94" spans="1:12" ht="24" customHeight="1">
      <c r="A94" s="153" t="s">
        <v>173</v>
      </c>
      <c r="B94" s="115" t="s">
        <v>12</v>
      </c>
      <c r="C94" s="178">
        <v>53.22816433799999</v>
      </c>
      <c r="D94" s="179">
        <v>1.9</v>
      </c>
      <c r="E94" s="180">
        <v>4.32</v>
      </c>
      <c r="F94" s="7"/>
      <c r="G94" s="183" t="s">
        <v>174</v>
      </c>
      <c r="H94" s="30" t="s">
        <v>168</v>
      </c>
      <c r="I94" s="177" t="s">
        <v>9</v>
      </c>
      <c r="J94" s="75"/>
      <c r="K94" s="184"/>
      <c r="L94" s="21"/>
    </row>
    <row r="95" spans="1:12" ht="24" customHeight="1">
      <c r="A95" s="153" t="s">
        <v>175</v>
      </c>
      <c r="B95" s="115" t="s">
        <v>12</v>
      </c>
      <c r="C95" s="178">
        <v>11.6113761316</v>
      </c>
      <c r="D95" s="179">
        <v>0.92</v>
      </c>
      <c r="E95" s="180">
        <v>11.39</v>
      </c>
      <c r="F95" s="7"/>
      <c r="G95" s="185" t="s">
        <v>176</v>
      </c>
      <c r="H95" s="186" t="s">
        <v>9</v>
      </c>
      <c r="I95" s="115" t="s">
        <v>9</v>
      </c>
      <c r="J95" s="115" t="s">
        <v>9</v>
      </c>
      <c r="K95" s="155" t="s">
        <v>9</v>
      </c>
      <c r="L95" s="21"/>
    </row>
    <row r="96" spans="1:12" ht="24" customHeight="1">
      <c r="A96" s="153" t="s">
        <v>177</v>
      </c>
      <c r="B96" s="115" t="s">
        <v>12</v>
      </c>
      <c r="C96" s="178">
        <v>2.46706694</v>
      </c>
      <c r="D96" s="179">
        <v>3.64</v>
      </c>
      <c r="E96" s="180">
        <v>9.23</v>
      </c>
      <c r="F96" s="7"/>
      <c r="G96" s="187" t="s">
        <v>178</v>
      </c>
      <c r="H96" s="186" t="s">
        <v>9</v>
      </c>
      <c r="I96" s="115" t="s">
        <v>9</v>
      </c>
      <c r="J96" s="115" t="s">
        <v>9</v>
      </c>
      <c r="K96" s="155" t="s">
        <v>9</v>
      </c>
      <c r="L96" s="21"/>
    </row>
    <row r="97" spans="1:12" ht="24" customHeight="1">
      <c r="A97" s="153" t="s">
        <v>179</v>
      </c>
      <c r="B97" s="115" t="s">
        <v>12</v>
      </c>
      <c r="C97" s="178">
        <v>19.7508777165</v>
      </c>
      <c r="D97" s="179">
        <v>-5.92</v>
      </c>
      <c r="E97" s="180">
        <v>-7.38</v>
      </c>
      <c r="F97" s="7"/>
      <c r="G97" s="188" t="s">
        <v>180</v>
      </c>
      <c r="H97" s="186" t="s">
        <v>37</v>
      </c>
      <c r="I97" s="189"/>
      <c r="J97" s="189"/>
      <c r="K97" s="155" t="s">
        <v>9</v>
      </c>
      <c r="L97" s="21"/>
    </row>
    <row r="98" spans="1:12" ht="24" customHeight="1">
      <c r="A98" s="153" t="s">
        <v>181</v>
      </c>
      <c r="B98" s="115" t="s">
        <v>12</v>
      </c>
      <c r="C98" s="178">
        <v>62.726217862400006</v>
      </c>
      <c r="D98" s="179">
        <v>0.04</v>
      </c>
      <c r="E98" s="180">
        <v>0.16</v>
      </c>
      <c r="F98" s="7"/>
      <c r="G98" s="187" t="s">
        <v>182</v>
      </c>
      <c r="H98" s="190" t="s">
        <v>12</v>
      </c>
      <c r="I98" s="52">
        <f>C42</f>
        <v>16.6777</v>
      </c>
      <c r="J98" s="113">
        <f>D42</f>
        <v>37.6931</v>
      </c>
      <c r="K98" s="74"/>
      <c r="L98" s="21"/>
    </row>
    <row r="99" spans="1:12" ht="24" customHeight="1">
      <c r="A99" s="153" t="s">
        <v>183</v>
      </c>
      <c r="B99" s="115" t="s">
        <v>12</v>
      </c>
      <c r="C99" s="191">
        <v>24.7011434474</v>
      </c>
      <c r="D99" s="179">
        <v>0.87</v>
      </c>
      <c r="E99" s="180">
        <v>3.49</v>
      </c>
      <c r="F99" s="7"/>
      <c r="G99" s="192" t="s">
        <v>184</v>
      </c>
      <c r="H99" s="186" t="s">
        <v>85</v>
      </c>
      <c r="I99" s="193">
        <f>C42/C41*100</f>
        <v>17.83711229946524</v>
      </c>
      <c r="J99" s="193">
        <f>D42/D41*100</f>
        <v>40.617564655172416</v>
      </c>
      <c r="K99" s="181" t="s">
        <v>9</v>
      </c>
      <c r="L99" s="21"/>
    </row>
    <row r="100" spans="1:12" ht="24" customHeight="1">
      <c r="A100" s="153" t="s">
        <v>185</v>
      </c>
      <c r="B100" s="115" t="s">
        <v>12</v>
      </c>
      <c r="C100" s="191">
        <v>2.1226646561</v>
      </c>
      <c r="D100" s="179">
        <v>-7.17</v>
      </c>
      <c r="E100" s="180">
        <v>4.27</v>
      </c>
      <c r="F100" s="7"/>
      <c r="G100" s="194" t="s">
        <v>186</v>
      </c>
      <c r="H100" s="186" t="s">
        <v>187</v>
      </c>
      <c r="I100" s="195" t="s">
        <v>9</v>
      </c>
      <c r="J100" s="164"/>
      <c r="K100" s="184"/>
      <c r="L100" s="21"/>
    </row>
    <row r="101" spans="1:12" ht="24" customHeight="1">
      <c r="A101" s="153" t="s">
        <v>188</v>
      </c>
      <c r="B101" s="115" t="s">
        <v>12</v>
      </c>
      <c r="C101" s="191">
        <v>22.5784307913</v>
      </c>
      <c r="D101" s="179">
        <v>1.7</v>
      </c>
      <c r="E101" s="180">
        <v>3.41</v>
      </c>
      <c r="F101" s="7"/>
      <c r="G101" s="187" t="s">
        <v>189</v>
      </c>
      <c r="H101" s="186" t="s">
        <v>128</v>
      </c>
      <c r="I101" s="164"/>
      <c r="J101" s="164"/>
      <c r="K101" s="184"/>
      <c r="L101" s="21"/>
    </row>
    <row r="102" spans="1:12" ht="24" customHeight="1">
      <c r="A102" s="157" t="s">
        <v>190</v>
      </c>
      <c r="B102" s="115" t="s">
        <v>12</v>
      </c>
      <c r="C102" s="196">
        <v>37.9199074602</v>
      </c>
      <c r="D102" s="179">
        <v>-0.49</v>
      </c>
      <c r="E102" s="180">
        <v>-1.46</v>
      </c>
      <c r="F102" s="7"/>
      <c r="G102" s="187" t="s">
        <v>191</v>
      </c>
      <c r="H102" s="186" t="s">
        <v>9</v>
      </c>
      <c r="I102" s="177" t="s">
        <v>9</v>
      </c>
      <c r="J102" s="177" t="s">
        <v>9</v>
      </c>
      <c r="K102" s="181" t="s">
        <v>9</v>
      </c>
      <c r="L102" s="21"/>
    </row>
    <row r="103" spans="1:12" ht="24" customHeight="1">
      <c r="A103" s="153" t="s">
        <v>185</v>
      </c>
      <c r="B103" s="115" t="s">
        <v>12</v>
      </c>
      <c r="C103" s="191">
        <v>16.886260542</v>
      </c>
      <c r="D103" s="179">
        <v>-0.98</v>
      </c>
      <c r="E103" s="180">
        <v>-3.98</v>
      </c>
      <c r="F103" s="7"/>
      <c r="G103" s="197" t="s">
        <v>192</v>
      </c>
      <c r="H103" s="186" t="s">
        <v>37</v>
      </c>
      <c r="I103" s="198"/>
      <c r="J103" s="198">
        <v>4</v>
      </c>
      <c r="K103" s="180"/>
      <c r="L103" s="21"/>
    </row>
    <row r="104" spans="1:12" ht="24" customHeight="1">
      <c r="A104" s="153" t="s">
        <v>188</v>
      </c>
      <c r="B104" s="115" t="s">
        <v>12</v>
      </c>
      <c r="C104" s="191">
        <v>20.7529279182</v>
      </c>
      <c r="D104" s="179">
        <v>1.07</v>
      </c>
      <c r="E104" s="180">
        <v>1.95</v>
      </c>
      <c r="F104" s="7"/>
      <c r="G104" s="197" t="s">
        <v>193</v>
      </c>
      <c r="H104" s="186" t="s">
        <v>37</v>
      </c>
      <c r="I104" s="198"/>
      <c r="J104" s="198">
        <v>3</v>
      </c>
      <c r="K104" s="180">
        <v>-25</v>
      </c>
      <c r="L104" s="21"/>
    </row>
    <row r="105" spans="1:12" ht="24" customHeight="1">
      <c r="A105" s="199" t="s">
        <v>194</v>
      </c>
      <c r="B105" s="115" t="s">
        <v>9</v>
      </c>
      <c r="C105" s="177" t="s">
        <v>9</v>
      </c>
      <c r="D105" s="177" t="s">
        <v>9</v>
      </c>
      <c r="E105" s="181" t="s">
        <v>9</v>
      </c>
      <c r="F105" s="7"/>
      <c r="G105" s="197" t="s">
        <v>195</v>
      </c>
      <c r="H105" s="186" t="s">
        <v>37</v>
      </c>
      <c r="I105" s="164"/>
      <c r="J105" s="195"/>
      <c r="K105" s="184"/>
      <c r="L105" s="21"/>
    </row>
    <row r="106" spans="1:12" ht="24" customHeight="1">
      <c r="A106" s="165" t="s">
        <v>196</v>
      </c>
      <c r="B106" s="174" t="s">
        <v>197</v>
      </c>
      <c r="C106" s="177" t="s">
        <v>9</v>
      </c>
      <c r="D106" s="200"/>
      <c r="E106" s="201"/>
      <c r="F106" s="7"/>
      <c r="G106" s="197" t="s">
        <v>198</v>
      </c>
      <c r="H106" s="190" t="s">
        <v>12</v>
      </c>
      <c r="I106" s="202"/>
      <c r="J106" s="202">
        <v>0.43</v>
      </c>
      <c r="K106" s="184">
        <v>-30.1</v>
      </c>
      <c r="L106" s="21"/>
    </row>
    <row r="107" spans="1:12" ht="24" customHeight="1">
      <c r="A107" s="165" t="s">
        <v>199</v>
      </c>
      <c r="B107" s="30" t="s">
        <v>168</v>
      </c>
      <c r="C107" s="177" t="s">
        <v>9</v>
      </c>
      <c r="D107" s="42"/>
      <c r="E107" s="203"/>
      <c r="F107" s="7"/>
      <c r="G107" s="197" t="s">
        <v>200</v>
      </c>
      <c r="H107" s="190" t="s">
        <v>12</v>
      </c>
      <c r="I107" s="202"/>
      <c r="J107" s="202">
        <v>0.4</v>
      </c>
      <c r="K107" s="184">
        <v>-35</v>
      </c>
      <c r="L107" s="21"/>
    </row>
    <row r="108" spans="1:12" ht="24" customHeight="1">
      <c r="A108" s="165" t="s">
        <v>201</v>
      </c>
      <c r="B108" s="30" t="s">
        <v>168</v>
      </c>
      <c r="C108" s="177" t="s">
        <v>9</v>
      </c>
      <c r="D108" s="42"/>
      <c r="E108" s="203"/>
      <c r="F108" s="7"/>
      <c r="G108" s="204" t="s">
        <v>202</v>
      </c>
      <c r="H108" s="190" t="s">
        <v>12</v>
      </c>
      <c r="I108" s="202"/>
      <c r="J108" s="202"/>
      <c r="K108" s="184"/>
      <c r="L108" s="21"/>
    </row>
    <row r="109" spans="1:12" ht="24" customHeight="1" thickBot="1">
      <c r="A109" s="205" t="s">
        <v>203</v>
      </c>
      <c r="B109" s="168" t="s">
        <v>168</v>
      </c>
      <c r="C109" s="206" t="s">
        <v>9</v>
      </c>
      <c r="D109" s="207"/>
      <c r="E109" s="208"/>
      <c r="F109" s="7"/>
      <c r="G109" s="209" t="s">
        <v>204</v>
      </c>
      <c r="H109" s="210" t="s">
        <v>128</v>
      </c>
      <c r="I109" s="211"/>
      <c r="J109" s="211">
        <v>2802</v>
      </c>
      <c r="K109" s="212">
        <v>-4.82</v>
      </c>
      <c r="L109" s="21"/>
    </row>
    <row r="110" spans="2:8" ht="14.25">
      <c r="B110" s="99">
        <v>14</v>
      </c>
      <c r="H110" s="100">
        <v>15</v>
      </c>
    </row>
    <row r="111" spans="2:11" ht="14.25">
      <c r="B111" s="100"/>
      <c r="G111" s="213"/>
      <c r="H111" s="213"/>
      <c r="I111" s="213"/>
      <c r="J111" s="213"/>
      <c r="K111" s="213"/>
    </row>
    <row r="112" spans="2:11" ht="14.25">
      <c r="B112" s="100"/>
      <c r="G112" s="213"/>
      <c r="H112" s="213"/>
      <c r="I112" s="213"/>
      <c r="J112" s="213"/>
      <c r="K112" s="2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刘劲松</dc:creator>
  <cp:keywords/>
  <dc:description/>
  <cp:lastModifiedBy>刘劲松</cp:lastModifiedBy>
  <dcterms:created xsi:type="dcterms:W3CDTF">2016-04-05T07:50:36Z</dcterms:created>
  <dcterms:modified xsi:type="dcterms:W3CDTF">2016-04-05T07:56:09Z</dcterms:modified>
  <cp:category/>
  <cp:version/>
  <cp:contentType/>
  <cp:contentStatus/>
</cp:coreProperties>
</file>