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 firstSheet="1"/>
  </bookViews>
  <sheets>
    <sheet name="企业社保补贴" sheetId="1" r:id="rId1"/>
    <sheet name="一般性岗位补贴" sheetId="2" r:id="rId2"/>
    <sheet name="员工制家政企业社保补贴" sheetId="3" r:id="rId3"/>
  </sheets>
  <definedNames>
    <definedName name="_xlnm.Print_Titles" localSheetId="1">一般性岗位补贴!$1:$4</definedName>
    <definedName name="_xlnm.Print_Titles" localSheetId="0">企业社保补贴!$1:$4</definedName>
    <definedName name="_xlnm.Print_Titles" localSheetId="2">员工制家政企业社保补贴!$1:$4</definedName>
    <definedName name="_xlnm._FilterDatabase" localSheetId="0" hidden="1">企业社保补贴!$A$4:$L$4</definedName>
  </definedNames>
  <calcPr calcId="144525"/>
</workbook>
</file>

<file path=xl/sharedStrings.xml><?xml version="1.0" encoding="utf-8"?>
<sst xmlns="http://schemas.openxmlformats.org/spreadsheetml/2006/main" count="403" uniqueCount="176">
  <si>
    <t>2023年第三季度企业申报社保补贴花名册</t>
  </si>
  <si>
    <t>序号</t>
  </si>
  <si>
    <t>申报单位</t>
  </si>
  <si>
    <t>姓名</t>
  </si>
  <si>
    <t>性别</t>
  </si>
  <si>
    <t>身份证号码</t>
  </si>
  <si>
    <t>补助金额（元）</t>
  </si>
  <si>
    <t>本次申请时限</t>
  </si>
  <si>
    <t>累计申请时间</t>
  </si>
  <si>
    <t>联系人</t>
  </si>
  <si>
    <t>劳动合同期</t>
  </si>
  <si>
    <t>备注（特殊人群）</t>
  </si>
  <si>
    <t>年月至年月</t>
  </si>
  <si>
    <t>累计月份</t>
  </si>
  <si>
    <t>广东君粤保安服务有限公司</t>
  </si>
  <si>
    <t>马冰</t>
  </si>
  <si>
    <t>女</t>
  </si>
  <si>
    <t>44020319******6721</t>
  </si>
  <si>
    <t>202307-202309</t>
  </si>
  <si>
    <t>202110-202309</t>
  </si>
  <si>
    <t>雷前辉</t>
  </si>
  <si>
    <t>2021-09-26至2023-09-30</t>
  </si>
  <si>
    <t>残疾人</t>
  </si>
  <si>
    <t>韶关市曲江区金泉装卸有限公司</t>
  </si>
  <si>
    <t>余小芳</t>
  </si>
  <si>
    <t>46002719******7928</t>
  </si>
  <si>
    <t>201912-202309</t>
  </si>
  <si>
    <t>赵芬</t>
  </si>
  <si>
    <t>2019-12-01至2025-06-30</t>
  </si>
  <si>
    <t>韶关市嘉源汇人才信息咨询服务有限公司曲江分公司</t>
  </si>
  <si>
    <t>杨殷篱</t>
  </si>
  <si>
    <t>44152319******6761</t>
  </si>
  <si>
    <t>202304-202309</t>
  </si>
  <si>
    <t>骆莹莹</t>
  </si>
  <si>
    <t>2023-04-10至2026-04-30</t>
  </si>
  <si>
    <t>温少芬</t>
  </si>
  <si>
    <t>44130119******2123</t>
  </si>
  <si>
    <t>202201-202309</t>
  </si>
  <si>
    <t>2022-01-03至2024-01-22</t>
  </si>
  <si>
    <t>广东果果秀生态农业科技有限公司</t>
  </si>
  <si>
    <t>黄霏红</t>
  </si>
  <si>
    <t>44022119******6525</t>
  </si>
  <si>
    <t>202107-202309</t>
  </si>
  <si>
    <t>曾宪冰</t>
  </si>
  <si>
    <t>2021-01-01至2025-01-01</t>
  </si>
  <si>
    <t>韶关市和丰物流有限公司</t>
  </si>
  <si>
    <t>叶远共</t>
  </si>
  <si>
    <t>男</t>
  </si>
  <si>
    <t>44022120******1939</t>
  </si>
  <si>
    <t>吴国振</t>
  </si>
  <si>
    <t>2023-04-01至2023-12-30</t>
  </si>
  <si>
    <t>高校毕业生</t>
  </si>
  <si>
    <t>广东晟明节能材料有限公司</t>
  </si>
  <si>
    <t>吕德云</t>
  </si>
  <si>
    <t>44022419******0479</t>
  </si>
  <si>
    <t>202301-202308</t>
  </si>
  <si>
    <t>李玉文</t>
  </si>
  <si>
    <t>2022-09-19至2025-09-18</t>
  </si>
  <si>
    <t>9月离职</t>
  </si>
  <si>
    <t>张小红</t>
  </si>
  <si>
    <t>44022119******1628</t>
  </si>
  <si>
    <t>202305-202309</t>
  </si>
  <si>
    <t>2022-11-09至2025-11-08</t>
  </si>
  <si>
    <t>广东平嘉项目管理有限公司韶关分公司</t>
  </si>
  <si>
    <t>林神生</t>
  </si>
  <si>
    <t>44028120******7631</t>
  </si>
  <si>
    <t>李翠云</t>
  </si>
  <si>
    <t>2023-02-15至2026-02-14</t>
  </si>
  <si>
    <t>韶关市曲江区马坝镇人民政府</t>
  </si>
  <si>
    <t>曾玉姗</t>
  </si>
  <si>
    <t>44022119******1920</t>
  </si>
  <si>
    <t>20230501-20240430</t>
  </si>
  <si>
    <t>脱贫人口</t>
  </si>
  <si>
    <t>朱翠玉</t>
  </si>
  <si>
    <t>44022119******1942</t>
  </si>
  <si>
    <t>202306-202309</t>
  </si>
  <si>
    <t>20230601-20240531</t>
  </si>
  <si>
    <t>韶关市星河生物科技有限公司</t>
  </si>
  <si>
    <t>杨秀珍</t>
  </si>
  <si>
    <t>44022919******4828</t>
  </si>
  <si>
    <t>202007-202309</t>
  </si>
  <si>
    <t>39</t>
  </si>
  <si>
    <t>黎秀露</t>
  </si>
  <si>
    <t>20170926 - 无固定期限</t>
  </si>
  <si>
    <t>广东兴昶未来食品科技有限公司</t>
  </si>
  <si>
    <t>骆佩婷</t>
  </si>
  <si>
    <t>44022120******1647</t>
  </si>
  <si>
    <t>202302-202309</t>
  </si>
  <si>
    <t>8</t>
  </si>
  <si>
    <t>黄小姐</t>
  </si>
  <si>
    <t>20230213 - 20260212</t>
  </si>
  <si>
    <t>毕业2年内高校毕业生；毕业时间：20220630
毕业证编号：146381202206002655</t>
  </si>
  <si>
    <t>******</t>
  </si>
  <si>
    <t>2023年第三季度企业申报岗位补贴花名册</t>
  </si>
  <si>
    <t>张秀英</t>
  </si>
  <si>
    <t>徐年秀</t>
  </si>
  <si>
    <t>2021-01-01至2025-12-31</t>
  </si>
  <si>
    <t>202307-202308</t>
  </si>
  <si>
    <t>2023年第三季度员工制家政企业社保补贴花名册</t>
  </si>
  <si>
    <t>韶关市小天使托育服务有限公司</t>
  </si>
  <si>
    <t>卞思媚</t>
  </si>
  <si>
    <t>44022119******1624</t>
  </si>
  <si>
    <t>202109-202309</t>
  </si>
  <si>
    <t>肖洁</t>
  </si>
  <si>
    <t>2021-09-01至2024-08-31</t>
  </si>
  <si>
    <t>朱玉芳</t>
  </si>
  <si>
    <t>202204-202309</t>
  </si>
  <si>
    <t>2022-04-01至2025-03-31</t>
  </si>
  <si>
    <t>华自红</t>
  </si>
  <si>
    <t>44188119******5928</t>
  </si>
  <si>
    <t>202211-202309</t>
  </si>
  <si>
    <t>易桂洁</t>
  </si>
  <si>
    <t>44022119******1625</t>
  </si>
  <si>
    <t>202209-202309</t>
  </si>
  <si>
    <t>2022-09-09至2025-09-08</t>
  </si>
  <si>
    <t>官玉静</t>
  </si>
  <si>
    <t>44022119******0325</t>
  </si>
  <si>
    <t>202010-202309</t>
  </si>
  <si>
    <t>2020-01-01至2023-08-30</t>
  </si>
  <si>
    <t>谭洁娣</t>
  </si>
  <si>
    <t>44022119******4725</t>
  </si>
  <si>
    <t>202212-202309</t>
  </si>
  <si>
    <t>2022-12-08至2025-12-07</t>
  </si>
  <si>
    <t>林桂连</t>
  </si>
  <si>
    <t>44022119******0320</t>
  </si>
  <si>
    <t>徐彩英</t>
  </si>
  <si>
    <t>44022119******1925</t>
  </si>
  <si>
    <t>2021-09-01至2023-08-31</t>
  </si>
  <si>
    <t>张招香</t>
  </si>
  <si>
    <t>44028119******6348</t>
  </si>
  <si>
    <t>202101-202309</t>
  </si>
  <si>
    <t>2020-09-15至2024-08-31</t>
  </si>
  <si>
    <t>江金花</t>
  </si>
  <si>
    <t>44022119******1985</t>
  </si>
  <si>
    <t>2022-03-04至2024-03-09</t>
  </si>
  <si>
    <t>马婷婷</t>
  </si>
  <si>
    <t>2023-01-29至2024-01-28</t>
  </si>
  <si>
    <t>廖福珍</t>
  </si>
  <si>
    <t>44022119******1922</t>
  </si>
  <si>
    <t>202010-202112
202204-202309</t>
  </si>
  <si>
    <t>2022-04-30至2025-04-30</t>
  </si>
  <si>
    <t>杨翠莲</t>
  </si>
  <si>
    <t>44022119******6521</t>
  </si>
  <si>
    <t>202205-202309</t>
  </si>
  <si>
    <t>2022-04-07至2025-04-06</t>
  </si>
  <si>
    <t>黎华燕</t>
  </si>
  <si>
    <t>44092119******1225</t>
  </si>
  <si>
    <t>2022-11-10至2025-11-09</t>
  </si>
  <si>
    <t>黄萍</t>
  </si>
  <si>
    <t>44022119******0324</t>
  </si>
  <si>
    <t>2020-01-01至2029-08-29</t>
  </si>
  <si>
    <t>廖雪芳</t>
  </si>
  <si>
    <t>44022119******1620</t>
  </si>
  <si>
    <t>202207-202309</t>
  </si>
  <si>
    <t>2022-07-05至2025-07-04</t>
  </si>
  <si>
    <t>黄菊</t>
  </si>
  <si>
    <t>曾婷</t>
  </si>
  <si>
    <t>44022119******162X</t>
  </si>
  <si>
    <t>2023-02-15至2024-2-14</t>
  </si>
  <si>
    <t>叶珍莲</t>
  </si>
  <si>
    <t>44022119******1667</t>
  </si>
  <si>
    <t>何倩</t>
  </si>
  <si>
    <t>44022119******3544</t>
  </si>
  <si>
    <t>2023-03-29至2024-03-29</t>
  </si>
  <si>
    <t>曾节娣</t>
  </si>
  <si>
    <t>44022119******0628</t>
  </si>
  <si>
    <t>202303-202309</t>
  </si>
  <si>
    <t>2022-09-01至2024-09-30</t>
  </si>
  <si>
    <t>赖晶晶</t>
  </si>
  <si>
    <t>44020419******4465</t>
  </si>
  <si>
    <t>2021-10-01至2024-09-30</t>
  </si>
  <si>
    <t>李晶晶</t>
  </si>
  <si>
    <t>44022119******1622</t>
  </si>
  <si>
    <t>202309-202309</t>
  </si>
  <si>
    <t>2023-09-01至2024-12-31</t>
  </si>
  <si>
    <t>新增人员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</si>
</sst>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70C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70C0"/>
      <name val="宋体"/>
      <charset val="134"/>
      <scheme val="minor"/>
    </font>
    <font>
      <sz val="10"/>
      <color rgb="FF0070C0"/>
      <name val="宋体"/>
      <charset val="0"/>
    </font>
    <font>
      <sz val="14"/>
      <color theme="1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4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color rgb="FF0070C0"/>
      <name val="宋体"/>
      <charset val="134"/>
    </font>
    <font>
      <sz val="11"/>
      <color rgb="FF0070C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/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49" fontId="4" fillId="0" borderId="2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1" xfId="50" applyFont="1" applyFill="1" applyBorder="1" applyAlignment="1">
      <alignment horizontal="center" vertical="center" wrapText="1"/>
    </xf>
    <xf numFmtId="49" fontId="11" fillId="0" borderId="1" xfId="50" applyNumberFormat="1" applyFont="1" applyFill="1" applyBorder="1" applyAlignment="1">
      <alignment horizontal="center" vertical="center" wrapText="1"/>
    </xf>
    <xf numFmtId="176" fontId="11" fillId="0" borderId="1" xfId="5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1" xfId="50" applyFont="1" applyFill="1" applyBorder="1" applyAlignment="1">
      <alignment horizontal="center" vertical="center" wrapText="1"/>
    </xf>
    <xf numFmtId="49" fontId="16" fillId="0" borderId="1" xfId="50" applyNumberFormat="1" applyFont="1" applyFill="1" applyBorder="1" applyAlignment="1">
      <alignment horizontal="center" vertical="center" wrapText="1"/>
    </xf>
    <xf numFmtId="176" fontId="16" fillId="0" borderId="1" xfId="5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㼿㼿㼿㼿㼿㼿" xfId="49"/>
    <cellStyle name="常规_Sheet1" xfId="50"/>
  </cellStyles>
  <tableStyles count="0" defaultTableStyle="TableStyleMedium2" defaultPivotStyle="PivotStyleLight16"/>
  <colors>
    <mruColors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zoomScale="89" zoomScaleNormal="89" workbookViewId="0">
      <pane ySplit="4" topLeftCell="A5" activePane="bottomLeft" state="frozen"/>
      <selection/>
      <selection pane="bottomLeft" activeCell="E12" sqref="E12"/>
    </sheetView>
  </sheetViews>
  <sheetFormatPr defaultColWidth="9" defaultRowHeight="13.5"/>
  <cols>
    <col min="1" max="1" width="3.21666666666667" style="43" customWidth="1"/>
    <col min="2" max="2" width="14.875" style="43" customWidth="1"/>
    <col min="3" max="3" width="8" style="43" customWidth="1"/>
    <col min="4" max="4" width="9.125" style="43" customWidth="1"/>
    <col min="5" max="5" width="23.1666666666667" style="43" customWidth="1"/>
    <col min="6" max="6" width="11.7833333333333" style="44" customWidth="1"/>
    <col min="7" max="7" width="10.175" style="43" customWidth="1"/>
    <col min="8" max="8" width="8.375" style="43" customWidth="1"/>
    <col min="9" max="9" width="4.99166666666667" style="43" customWidth="1"/>
    <col min="10" max="10" width="7.31666666666667" style="43" customWidth="1"/>
    <col min="11" max="11" width="12.75" style="43" customWidth="1"/>
    <col min="12" max="12" width="8.39166666666667" style="43" customWidth="1"/>
    <col min="13" max="16384" width="9" style="43"/>
  </cols>
  <sheetData>
    <row r="1" s="41" customFormat="1" ht="18.75" spans="1:1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="41" customFormat="1" ht="18.75" spans="1:1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>
      <c r="A3" s="46" t="s">
        <v>1</v>
      </c>
      <c r="B3" s="46" t="s">
        <v>2</v>
      </c>
      <c r="C3" s="46" t="s">
        <v>3</v>
      </c>
      <c r="D3" s="46" t="s">
        <v>4</v>
      </c>
      <c r="E3" s="47" t="s">
        <v>5</v>
      </c>
      <c r="F3" s="48" t="s">
        <v>6</v>
      </c>
      <c r="G3" s="46" t="s">
        <v>7</v>
      </c>
      <c r="H3" s="46" t="s">
        <v>8</v>
      </c>
      <c r="I3" s="46"/>
      <c r="J3" s="63" t="s">
        <v>9</v>
      </c>
      <c r="K3" s="63" t="s">
        <v>10</v>
      </c>
      <c r="L3" s="64" t="s">
        <v>11</v>
      </c>
    </row>
    <row r="4" ht="27" spans="1:12">
      <c r="A4" s="46"/>
      <c r="B4" s="46"/>
      <c r="C4" s="46"/>
      <c r="D4" s="46"/>
      <c r="E4" s="47"/>
      <c r="F4" s="48"/>
      <c r="G4" s="46"/>
      <c r="H4" s="46" t="s">
        <v>12</v>
      </c>
      <c r="I4" s="46" t="s">
        <v>13</v>
      </c>
      <c r="J4" s="63"/>
      <c r="K4" s="63"/>
      <c r="L4" s="64"/>
    </row>
    <row r="5" s="42" customFormat="1" ht="40.5" spans="1:12">
      <c r="A5" s="49">
        <v>1</v>
      </c>
      <c r="B5" s="50" t="s">
        <v>14</v>
      </c>
      <c r="C5" s="50" t="s">
        <v>15</v>
      </c>
      <c r="D5" s="50" t="s">
        <v>16</v>
      </c>
      <c r="E5" s="50" t="s">
        <v>17</v>
      </c>
      <c r="F5" s="51">
        <v>2700.66</v>
      </c>
      <c r="G5" s="52" t="s">
        <v>18</v>
      </c>
      <c r="H5" s="50" t="s">
        <v>19</v>
      </c>
      <c r="I5" s="50">
        <v>24</v>
      </c>
      <c r="J5" s="50" t="s">
        <v>20</v>
      </c>
      <c r="K5" s="52" t="s">
        <v>21</v>
      </c>
      <c r="L5" s="50" t="s">
        <v>22</v>
      </c>
    </row>
    <row r="6" s="42" customFormat="1" ht="40.5" spans="1:12">
      <c r="A6" s="49">
        <v>2</v>
      </c>
      <c r="B6" s="50" t="s">
        <v>23</v>
      </c>
      <c r="C6" s="53" t="s">
        <v>24</v>
      </c>
      <c r="D6" s="53" t="s">
        <v>16</v>
      </c>
      <c r="E6" s="54" t="s">
        <v>25</v>
      </c>
      <c r="F6" s="55">
        <v>2820.24</v>
      </c>
      <c r="G6" s="52" t="s">
        <v>18</v>
      </c>
      <c r="H6" s="50" t="s">
        <v>26</v>
      </c>
      <c r="I6" s="50">
        <v>46</v>
      </c>
      <c r="J6" s="53" t="s">
        <v>27</v>
      </c>
      <c r="K6" s="53" t="s">
        <v>28</v>
      </c>
      <c r="L6" s="50"/>
    </row>
    <row r="7" s="42" customFormat="1" ht="40.5" spans="1:12">
      <c r="A7" s="49">
        <v>3</v>
      </c>
      <c r="B7" s="50" t="s">
        <v>29</v>
      </c>
      <c r="C7" s="50" t="s">
        <v>30</v>
      </c>
      <c r="D7" s="50" t="s">
        <v>16</v>
      </c>
      <c r="E7" s="50" t="s">
        <v>31</v>
      </c>
      <c r="F7" s="51">
        <v>2721.66</v>
      </c>
      <c r="G7" s="52" t="s">
        <v>18</v>
      </c>
      <c r="H7" s="50" t="s">
        <v>32</v>
      </c>
      <c r="I7" s="50">
        <v>6</v>
      </c>
      <c r="J7" s="50" t="s">
        <v>33</v>
      </c>
      <c r="K7" s="50" t="s">
        <v>34</v>
      </c>
      <c r="L7" s="50"/>
    </row>
    <row r="8" s="42" customFormat="1" ht="40.5" spans="1:12">
      <c r="A8" s="49">
        <v>4</v>
      </c>
      <c r="B8" s="50"/>
      <c r="C8" s="50" t="s">
        <v>35</v>
      </c>
      <c r="D8" s="50" t="s">
        <v>16</v>
      </c>
      <c r="E8" s="50" t="s">
        <v>36</v>
      </c>
      <c r="F8" s="51">
        <v>2721.66</v>
      </c>
      <c r="G8" s="52" t="s">
        <v>18</v>
      </c>
      <c r="H8" s="50" t="s">
        <v>37</v>
      </c>
      <c r="I8" s="50">
        <v>21</v>
      </c>
      <c r="J8" s="50"/>
      <c r="K8" s="50" t="s">
        <v>38</v>
      </c>
      <c r="L8" s="50"/>
    </row>
    <row r="9" s="42" customFormat="1" ht="40.5" spans="1:12">
      <c r="A9" s="49">
        <v>5</v>
      </c>
      <c r="B9" s="50" t="s">
        <v>39</v>
      </c>
      <c r="C9" s="50" t="s">
        <v>40</v>
      </c>
      <c r="D9" s="50" t="s">
        <v>16</v>
      </c>
      <c r="E9" s="50" t="s">
        <v>41</v>
      </c>
      <c r="F9" s="51">
        <v>2699.7</v>
      </c>
      <c r="G9" s="52" t="s">
        <v>18</v>
      </c>
      <c r="H9" s="50" t="s">
        <v>42</v>
      </c>
      <c r="I9" s="50">
        <v>27</v>
      </c>
      <c r="J9" s="50" t="s">
        <v>43</v>
      </c>
      <c r="K9" s="50" t="s">
        <v>44</v>
      </c>
      <c r="L9" s="50" t="s">
        <v>22</v>
      </c>
    </row>
    <row r="10" s="42" customFormat="1" ht="40.5" spans="1:12">
      <c r="A10" s="49">
        <v>6</v>
      </c>
      <c r="B10" s="50" t="s">
        <v>45</v>
      </c>
      <c r="C10" s="50" t="s">
        <v>46</v>
      </c>
      <c r="D10" s="50" t="s">
        <v>47</v>
      </c>
      <c r="E10" s="50" t="s">
        <v>48</v>
      </c>
      <c r="F10" s="55">
        <v>2844.51</v>
      </c>
      <c r="G10" s="52" t="s">
        <v>18</v>
      </c>
      <c r="H10" s="50" t="s">
        <v>32</v>
      </c>
      <c r="I10" s="50">
        <v>6</v>
      </c>
      <c r="J10" s="50" t="s">
        <v>49</v>
      </c>
      <c r="K10" s="50" t="s">
        <v>50</v>
      </c>
      <c r="L10" s="50" t="s">
        <v>51</v>
      </c>
    </row>
    <row r="11" s="42" customFormat="1" ht="40.5" spans="1:12">
      <c r="A11" s="49">
        <v>7</v>
      </c>
      <c r="B11" s="50" t="s">
        <v>52</v>
      </c>
      <c r="C11" s="50" t="s">
        <v>53</v>
      </c>
      <c r="D11" s="50" t="s">
        <v>47</v>
      </c>
      <c r="E11" s="50" t="s">
        <v>54</v>
      </c>
      <c r="F11" s="55">
        <v>1812.76</v>
      </c>
      <c r="G11" s="50" t="s">
        <v>55</v>
      </c>
      <c r="H11" s="50" t="s">
        <v>55</v>
      </c>
      <c r="I11" s="50">
        <v>8</v>
      </c>
      <c r="J11" s="50" t="s">
        <v>56</v>
      </c>
      <c r="K11" s="50" t="s">
        <v>57</v>
      </c>
      <c r="L11" s="50" t="s">
        <v>58</v>
      </c>
    </row>
    <row r="12" s="42" customFormat="1" ht="40.5" spans="1:12">
      <c r="A12" s="49">
        <v>8</v>
      </c>
      <c r="B12" s="50"/>
      <c r="C12" s="50" t="s">
        <v>59</v>
      </c>
      <c r="D12" s="50" t="s">
        <v>16</v>
      </c>
      <c r="E12" s="50" t="s">
        <v>60</v>
      </c>
      <c r="F12" s="55">
        <v>2719.14</v>
      </c>
      <c r="G12" s="52" t="s">
        <v>18</v>
      </c>
      <c r="H12" s="50" t="s">
        <v>61</v>
      </c>
      <c r="I12" s="50">
        <v>5</v>
      </c>
      <c r="J12" s="50"/>
      <c r="K12" s="50" t="s">
        <v>62</v>
      </c>
      <c r="L12" s="50"/>
    </row>
    <row r="13" s="42" customFormat="1" ht="54" spans="1:12">
      <c r="A13" s="49">
        <v>9</v>
      </c>
      <c r="B13" s="50" t="s">
        <v>63</v>
      </c>
      <c r="C13" s="50" t="s">
        <v>64</v>
      </c>
      <c r="D13" s="50" t="s">
        <v>47</v>
      </c>
      <c r="E13" s="50" t="s">
        <v>65</v>
      </c>
      <c r="F13" s="56">
        <v>2715</v>
      </c>
      <c r="G13" s="52" t="s">
        <v>18</v>
      </c>
      <c r="H13" s="50" t="s">
        <v>32</v>
      </c>
      <c r="I13" s="50">
        <v>6</v>
      </c>
      <c r="J13" s="50" t="s">
        <v>66</v>
      </c>
      <c r="K13" s="50" t="s">
        <v>67</v>
      </c>
      <c r="L13" s="50" t="s">
        <v>51</v>
      </c>
    </row>
    <row r="14" s="42" customFormat="1" ht="40.5" spans="1:12">
      <c r="A14" s="49">
        <v>10</v>
      </c>
      <c r="B14" s="54" t="s">
        <v>68</v>
      </c>
      <c r="C14" s="53" t="s">
        <v>69</v>
      </c>
      <c r="D14" s="50" t="s">
        <v>16</v>
      </c>
      <c r="E14" s="54" t="s">
        <v>70</v>
      </c>
      <c r="F14" s="57">
        <v>2685.12</v>
      </c>
      <c r="G14" s="52" t="s">
        <v>18</v>
      </c>
      <c r="H14" s="52" t="s">
        <v>61</v>
      </c>
      <c r="I14" s="52">
        <v>5</v>
      </c>
      <c r="J14" s="65" t="s">
        <v>69</v>
      </c>
      <c r="K14" s="54" t="s">
        <v>71</v>
      </c>
      <c r="L14" s="66" t="s">
        <v>72</v>
      </c>
    </row>
    <row r="15" s="42" customFormat="1" ht="40.5" spans="1:12">
      <c r="A15" s="49">
        <v>11</v>
      </c>
      <c r="B15" s="54" t="s">
        <v>68</v>
      </c>
      <c r="C15" s="50" t="s">
        <v>73</v>
      </c>
      <c r="D15" s="50" t="s">
        <v>16</v>
      </c>
      <c r="E15" s="50" t="s">
        <v>74</v>
      </c>
      <c r="F15" s="57">
        <v>2685.12</v>
      </c>
      <c r="G15" s="52" t="s">
        <v>18</v>
      </c>
      <c r="H15" s="52" t="s">
        <v>75</v>
      </c>
      <c r="I15" s="50">
        <v>4</v>
      </c>
      <c r="J15" s="65"/>
      <c r="K15" s="54" t="s">
        <v>76</v>
      </c>
      <c r="L15" s="66" t="s">
        <v>72</v>
      </c>
    </row>
    <row r="16" s="42" customFormat="1" ht="40.5" spans="1:12">
      <c r="A16" s="49">
        <v>12</v>
      </c>
      <c r="B16" s="58" t="s">
        <v>77</v>
      </c>
      <c r="C16" s="59" t="s">
        <v>78</v>
      </c>
      <c r="D16" s="59" t="s">
        <v>16</v>
      </c>
      <c r="E16" s="59" t="s">
        <v>79</v>
      </c>
      <c r="F16" s="52">
        <v>2728.86</v>
      </c>
      <c r="G16" s="50" t="s">
        <v>18</v>
      </c>
      <c r="H16" s="50" t="s">
        <v>80</v>
      </c>
      <c r="I16" s="59" t="s">
        <v>81</v>
      </c>
      <c r="J16" s="50" t="s">
        <v>82</v>
      </c>
      <c r="K16" s="59" t="s">
        <v>83</v>
      </c>
      <c r="L16" s="52" t="s">
        <v>72</v>
      </c>
    </row>
    <row r="17" s="42" customFormat="1" ht="148.5" spans="1:12">
      <c r="A17" s="60">
        <v>13</v>
      </c>
      <c r="B17" s="61" t="s">
        <v>84</v>
      </c>
      <c r="C17" s="61" t="s">
        <v>85</v>
      </c>
      <c r="D17" s="60" t="s">
        <v>16</v>
      </c>
      <c r="E17" s="61" t="s">
        <v>86</v>
      </c>
      <c r="F17" s="62">
        <v>2685.06</v>
      </c>
      <c r="G17" s="50" t="s">
        <v>18</v>
      </c>
      <c r="H17" s="61" t="s">
        <v>87</v>
      </c>
      <c r="I17" s="61" t="s">
        <v>88</v>
      </c>
      <c r="J17" s="61" t="s">
        <v>89</v>
      </c>
      <c r="K17" s="61" t="s">
        <v>90</v>
      </c>
      <c r="L17" s="61" t="s">
        <v>91</v>
      </c>
    </row>
    <row r="18" spans="5:6">
      <c r="E18" s="43" t="s">
        <v>92</v>
      </c>
      <c r="F18" s="44">
        <f>SUM(F5:F17)</f>
        <v>34539.49</v>
      </c>
    </row>
  </sheetData>
  <mergeCells count="17">
    <mergeCell ref="H3:I3"/>
    <mergeCell ref="A3:A4"/>
    <mergeCell ref="B3:B4"/>
    <mergeCell ref="B7:B8"/>
    <mergeCell ref="B11:B12"/>
    <mergeCell ref="C3:C4"/>
    <mergeCell ref="D3:D4"/>
    <mergeCell ref="E3:E4"/>
    <mergeCell ref="F3:F4"/>
    <mergeCell ref="G3:G4"/>
    <mergeCell ref="J3:J4"/>
    <mergeCell ref="J7:J8"/>
    <mergeCell ref="J11:J12"/>
    <mergeCell ref="J14:J15"/>
    <mergeCell ref="K3:K4"/>
    <mergeCell ref="L3:L4"/>
    <mergeCell ref="A1:L2"/>
  </mergeCells>
  <printOptions horizontalCentered="1"/>
  <pageMargins left="0" right="0" top="0.393055555555556" bottom="0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80" zoomScaleNormal="80" workbookViewId="0">
      <selection activeCell="L8" sqref="L8"/>
    </sheetView>
  </sheetViews>
  <sheetFormatPr defaultColWidth="9" defaultRowHeight="12"/>
  <cols>
    <col min="1" max="1" width="4.375" style="30" customWidth="1"/>
    <col min="2" max="2" width="18.275" style="30" customWidth="1"/>
    <col min="3" max="3" width="7" style="30" customWidth="1"/>
    <col min="4" max="4" width="5.15" style="30" customWidth="1"/>
    <col min="5" max="5" width="15.6166666666667" style="30" customWidth="1"/>
    <col min="6" max="6" width="7.18333333333333" style="30" customWidth="1"/>
    <col min="7" max="7" width="13.625" style="30" customWidth="1"/>
    <col min="8" max="8" width="13.4333333333333" style="30" customWidth="1"/>
    <col min="9" max="9" width="5.15" style="30" customWidth="1"/>
    <col min="10" max="10" width="7" style="30" customWidth="1"/>
    <col min="11" max="11" width="10" style="30" customWidth="1"/>
    <col min="12" max="12" width="9.20833333333333" style="30" customWidth="1"/>
    <col min="13" max="16384" width="9" style="30"/>
  </cols>
  <sheetData>
    <row r="1" s="27" customFormat="1" ht="18.75" spans="1:12">
      <c r="A1" s="31" t="s">
        <v>93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="27" customFormat="1" ht="18.75" spans="1:1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>
      <c r="A3" s="32" t="s">
        <v>1</v>
      </c>
      <c r="B3" s="32" t="s">
        <v>2</v>
      </c>
      <c r="C3" s="32" t="s">
        <v>3</v>
      </c>
      <c r="D3" s="32" t="s">
        <v>4</v>
      </c>
      <c r="E3" s="33" t="s">
        <v>5</v>
      </c>
      <c r="F3" s="34" t="s">
        <v>6</v>
      </c>
      <c r="G3" s="32" t="s">
        <v>7</v>
      </c>
      <c r="H3" s="32" t="s">
        <v>8</v>
      </c>
      <c r="I3" s="32"/>
      <c r="J3" s="39" t="s">
        <v>9</v>
      </c>
      <c r="K3" s="39" t="s">
        <v>10</v>
      </c>
      <c r="L3" s="40" t="s">
        <v>11</v>
      </c>
    </row>
    <row r="4" ht="33" customHeight="1" spans="1:12">
      <c r="A4" s="32"/>
      <c r="B4" s="32"/>
      <c r="C4" s="32"/>
      <c r="D4" s="32"/>
      <c r="E4" s="33"/>
      <c r="F4" s="34"/>
      <c r="G4" s="32"/>
      <c r="H4" s="32" t="s">
        <v>12</v>
      </c>
      <c r="I4" s="32" t="s">
        <v>13</v>
      </c>
      <c r="J4" s="39"/>
      <c r="K4" s="39"/>
      <c r="L4" s="40"/>
    </row>
    <row r="5" s="28" customFormat="1" ht="50" customHeight="1" spans="1:12">
      <c r="A5" s="15">
        <v>1</v>
      </c>
      <c r="B5" s="16" t="s">
        <v>14</v>
      </c>
      <c r="C5" s="16" t="s">
        <v>15</v>
      </c>
      <c r="D5" s="16" t="s">
        <v>16</v>
      </c>
      <c r="E5" s="16" t="s">
        <v>17</v>
      </c>
      <c r="F5" s="17">
        <v>600</v>
      </c>
      <c r="G5" s="16" t="s">
        <v>18</v>
      </c>
      <c r="H5" s="16" t="s">
        <v>19</v>
      </c>
      <c r="I5" s="16">
        <v>24</v>
      </c>
      <c r="J5" s="16" t="s">
        <v>20</v>
      </c>
      <c r="K5" s="16" t="s">
        <v>21</v>
      </c>
      <c r="L5" s="16" t="s">
        <v>22</v>
      </c>
    </row>
    <row r="6" s="28" customFormat="1" ht="50" customHeight="1" spans="1:12">
      <c r="A6" s="15">
        <v>2</v>
      </c>
      <c r="B6" s="16" t="s">
        <v>23</v>
      </c>
      <c r="C6" s="17" t="s">
        <v>24</v>
      </c>
      <c r="D6" s="17" t="s">
        <v>16</v>
      </c>
      <c r="E6" s="18" t="s">
        <v>25</v>
      </c>
      <c r="F6" s="16">
        <v>2430</v>
      </c>
      <c r="G6" s="16" t="s">
        <v>18</v>
      </c>
      <c r="H6" s="16" t="s">
        <v>26</v>
      </c>
      <c r="I6" s="16">
        <v>46</v>
      </c>
      <c r="J6" s="17" t="s">
        <v>94</v>
      </c>
      <c r="K6" s="17" t="s">
        <v>28</v>
      </c>
      <c r="L6" s="16"/>
    </row>
    <row r="7" s="28" customFormat="1" ht="50" customHeight="1" spans="1:12">
      <c r="A7" s="15">
        <v>3</v>
      </c>
      <c r="B7" s="16" t="s">
        <v>29</v>
      </c>
      <c r="C7" s="15" t="s">
        <v>35</v>
      </c>
      <c r="D7" s="15" t="s">
        <v>16</v>
      </c>
      <c r="E7" s="16" t="s">
        <v>36</v>
      </c>
      <c r="F7" s="15">
        <v>600</v>
      </c>
      <c r="G7" s="16" t="s">
        <v>18</v>
      </c>
      <c r="H7" s="16" t="s">
        <v>37</v>
      </c>
      <c r="I7" s="15">
        <v>21</v>
      </c>
      <c r="J7" s="15" t="s">
        <v>33</v>
      </c>
      <c r="K7" s="16" t="s">
        <v>38</v>
      </c>
      <c r="L7" s="15"/>
    </row>
    <row r="8" s="28" customFormat="1" ht="50" customHeight="1" spans="1:12">
      <c r="A8" s="15">
        <v>4</v>
      </c>
      <c r="B8" s="16"/>
      <c r="C8" s="16" t="s">
        <v>30</v>
      </c>
      <c r="D8" s="16" t="s">
        <v>16</v>
      </c>
      <c r="E8" s="16" t="s">
        <v>31</v>
      </c>
      <c r="F8" s="18">
        <v>600</v>
      </c>
      <c r="G8" s="16" t="s">
        <v>18</v>
      </c>
      <c r="H8" s="16" t="s">
        <v>32</v>
      </c>
      <c r="I8" s="16">
        <v>6</v>
      </c>
      <c r="J8" s="15"/>
      <c r="K8" s="16" t="s">
        <v>34</v>
      </c>
      <c r="L8" s="15"/>
    </row>
    <row r="9" s="28" customFormat="1" ht="50" customHeight="1" spans="1:12">
      <c r="A9" s="15">
        <v>5</v>
      </c>
      <c r="B9" s="16" t="s">
        <v>39</v>
      </c>
      <c r="C9" s="16" t="s">
        <v>40</v>
      </c>
      <c r="D9" s="16" t="s">
        <v>16</v>
      </c>
      <c r="E9" s="16" t="s">
        <v>41</v>
      </c>
      <c r="F9" s="15">
        <v>600</v>
      </c>
      <c r="G9" s="16" t="s">
        <v>18</v>
      </c>
      <c r="H9" s="16" t="s">
        <v>42</v>
      </c>
      <c r="I9" s="16">
        <v>27</v>
      </c>
      <c r="J9" s="16" t="s">
        <v>95</v>
      </c>
      <c r="K9" s="16" t="s">
        <v>96</v>
      </c>
      <c r="L9" s="16" t="s">
        <v>22</v>
      </c>
    </row>
    <row r="10" s="28" customFormat="1" ht="50" customHeight="1" spans="1:12">
      <c r="A10" s="15">
        <v>6</v>
      </c>
      <c r="B10" s="16" t="s">
        <v>52</v>
      </c>
      <c r="C10" s="16" t="s">
        <v>53</v>
      </c>
      <c r="D10" s="16" t="s">
        <v>47</v>
      </c>
      <c r="E10" s="16" t="s">
        <v>54</v>
      </c>
      <c r="F10" s="35">
        <v>400</v>
      </c>
      <c r="G10" s="16" t="s">
        <v>97</v>
      </c>
      <c r="H10" s="16" t="s">
        <v>55</v>
      </c>
      <c r="I10" s="16">
        <v>8</v>
      </c>
      <c r="J10" s="16" t="s">
        <v>56</v>
      </c>
      <c r="K10" s="16" t="s">
        <v>57</v>
      </c>
      <c r="L10" s="16"/>
    </row>
    <row r="11" s="28" customFormat="1" ht="50" customHeight="1" spans="1:12">
      <c r="A11" s="15">
        <v>7</v>
      </c>
      <c r="B11" s="16"/>
      <c r="C11" s="16" t="s">
        <v>59</v>
      </c>
      <c r="D11" s="16" t="s">
        <v>16</v>
      </c>
      <c r="E11" s="16" t="s">
        <v>60</v>
      </c>
      <c r="F11" s="36">
        <v>600</v>
      </c>
      <c r="G11" s="16" t="s">
        <v>18</v>
      </c>
      <c r="H11" s="16" t="s">
        <v>61</v>
      </c>
      <c r="I11" s="16">
        <v>5</v>
      </c>
      <c r="J11" s="16"/>
      <c r="K11" s="16" t="s">
        <v>62</v>
      </c>
      <c r="L11" s="16"/>
    </row>
    <row r="12" s="29" customFormat="1" ht="50" customHeight="1" spans="1:12">
      <c r="A12" s="13">
        <v>8</v>
      </c>
      <c r="B12" s="37" t="s">
        <v>77</v>
      </c>
      <c r="C12" s="37" t="s">
        <v>78</v>
      </c>
      <c r="D12" s="37" t="s">
        <v>16</v>
      </c>
      <c r="E12" s="37" t="s">
        <v>79</v>
      </c>
      <c r="F12" s="14">
        <v>2430</v>
      </c>
      <c r="G12" s="16" t="s">
        <v>18</v>
      </c>
      <c r="H12" s="16" t="s">
        <v>80</v>
      </c>
      <c r="I12" s="37" t="s">
        <v>81</v>
      </c>
      <c r="J12" s="16" t="s">
        <v>82</v>
      </c>
      <c r="K12" s="37" t="s">
        <v>83</v>
      </c>
      <c r="L12" s="13" t="s">
        <v>72</v>
      </c>
    </row>
    <row r="13" ht="50" customHeight="1" spans="6:6">
      <c r="F13" s="38">
        <f>SUM(F5:F12)</f>
        <v>8260</v>
      </c>
    </row>
  </sheetData>
  <mergeCells count="16">
    <mergeCell ref="H3:I3"/>
    <mergeCell ref="A3:A4"/>
    <mergeCell ref="B3:B4"/>
    <mergeCell ref="B7:B8"/>
    <mergeCell ref="B10:B11"/>
    <mergeCell ref="C3:C4"/>
    <mergeCell ref="D3:D4"/>
    <mergeCell ref="E3:E4"/>
    <mergeCell ref="F3:F4"/>
    <mergeCell ref="G3:G4"/>
    <mergeCell ref="J3:J4"/>
    <mergeCell ref="J7:J8"/>
    <mergeCell ref="J10:J11"/>
    <mergeCell ref="K3:K4"/>
    <mergeCell ref="L3:L4"/>
    <mergeCell ref="A1:L2"/>
  </mergeCells>
  <printOptions horizontalCentered="1"/>
  <pageMargins left="0" right="0" top="0.393055555555556" bottom="0.39305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zoomScale="90" zoomScaleNormal="90" workbookViewId="0">
      <pane ySplit="4" topLeftCell="A5" activePane="bottomLeft" state="frozen"/>
      <selection/>
      <selection pane="bottomLeft" activeCell="K8" sqref="K8"/>
    </sheetView>
  </sheetViews>
  <sheetFormatPr defaultColWidth="9" defaultRowHeight="12"/>
  <cols>
    <col min="1" max="1" width="3.875" style="3" customWidth="1"/>
    <col min="2" max="2" width="18.75" style="3" customWidth="1"/>
    <col min="3" max="3" width="6.25" style="3" customWidth="1"/>
    <col min="4" max="4" width="6.8" style="3" customWidth="1"/>
    <col min="5" max="5" width="20.5583333333333" style="3" customWidth="1"/>
    <col min="6" max="6" width="9.71666666666667" style="4" customWidth="1"/>
    <col min="7" max="7" width="7.63333333333333" style="3" customWidth="1"/>
    <col min="8" max="8" width="8.05" style="3" customWidth="1"/>
    <col min="9" max="9" width="5" style="3" customWidth="1"/>
    <col min="10" max="10" width="4.3" style="3" customWidth="1"/>
    <col min="11" max="11" width="14.5833333333333" style="3" customWidth="1"/>
    <col min="12" max="12" width="8.74166666666667" style="3" customWidth="1"/>
    <col min="13" max="16384" width="9" style="3"/>
  </cols>
  <sheetData>
    <row r="1" s="1" customFormat="1" ht="14.25" spans="1:12">
      <c r="A1" s="5" t="s">
        <v>98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</row>
    <row r="2" s="1" customFormat="1" ht="14.25" spans="1:12">
      <c r="A2" s="5"/>
      <c r="B2" s="5"/>
      <c r="C2" s="5"/>
      <c r="D2" s="5"/>
      <c r="E2" s="5"/>
      <c r="F2" s="6"/>
      <c r="G2" s="5"/>
      <c r="H2" s="5"/>
      <c r="I2" s="5"/>
      <c r="J2" s="5"/>
      <c r="K2" s="5"/>
      <c r="L2" s="5"/>
    </row>
    <row r="3" ht="18" customHeight="1" spans="1:12">
      <c r="A3" s="7" t="s">
        <v>1</v>
      </c>
      <c r="B3" s="8" t="s">
        <v>2</v>
      </c>
      <c r="C3" s="7" t="s">
        <v>3</v>
      </c>
      <c r="D3" s="7" t="s">
        <v>4</v>
      </c>
      <c r="E3" s="9" t="s">
        <v>5</v>
      </c>
      <c r="F3" s="10" t="s">
        <v>6</v>
      </c>
      <c r="G3" s="7" t="s">
        <v>7</v>
      </c>
      <c r="H3" s="7" t="s">
        <v>8</v>
      </c>
      <c r="I3" s="7"/>
      <c r="J3" s="21" t="s">
        <v>9</v>
      </c>
      <c r="K3" s="21" t="s">
        <v>10</v>
      </c>
      <c r="L3" s="22" t="s">
        <v>11</v>
      </c>
    </row>
    <row r="4" ht="25" customHeight="1" spans="1:12">
      <c r="A4" s="8"/>
      <c r="B4" s="11"/>
      <c r="C4" s="8"/>
      <c r="D4" s="8"/>
      <c r="E4" s="12"/>
      <c r="F4" s="10"/>
      <c r="G4" s="8"/>
      <c r="H4" s="8" t="s">
        <v>12</v>
      </c>
      <c r="I4" s="8" t="s">
        <v>13</v>
      </c>
      <c r="J4" s="23"/>
      <c r="K4" s="23"/>
      <c r="L4" s="24"/>
    </row>
    <row r="5" ht="24" spans="1:12">
      <c r="A5" s="13">
        <v>1</v>
      </c>
      <c r="B5" s="13" t="s">
        <v>99</v>
      </c>
      <c r="C5" s="14" t="s">
        <v>100</v>
      </c>
      <c r="D5" s="14" t="s">
        <v>16</v>
      </c>
      <c r="E5" s="13" t="s">
        <v>101</v>
      </c>
      <c r="F5" s="15">
        <v>1340.13</v>
      </c>
      <c r="G5" s="13" t="s">
        <v>18</v>
      </c>
      <c r="H5" s="13" t="s">
        <v>102</v>
      </c>
      <c r="I5" s="14">
        <v>25</v>
      </c>
      <c r="J5" s="13" t="s">
        <v>103</v>
      </c>
      <c r="K5" s="13" t="s">
        <v>104</v>
      </c>
      <c r="L5" s="14"/>
    </row>
    <row r="6" ht="24" spans="1:12">
      <c r="A6" s="13">
        <v>2</v>
      </c>
      <c r="B6" s="13" t="s">
        <v>99</v>
      </c>
      <c r="C6" s="14" t="s">
        <v>105</v>
      </c>
      <c r="D6" s="14" t="s">
        <v>16</v>
      </c>
      <c r="E6" s="13" t="s">
        <v>70</v>
      </c>
      <c r="F6" s="15">
        <v>1340.13</v>
      </c>
      <c r="G6" s="13" t="s">
        <v>18</v>
      </c>
      <c r="H6" s="13" t="s">
        <v>106</v>
      </c>
      <c r="I6" s="14">
        <v>18</v>
      </c>
      <c r="J6" s="13" t="s">
        <v>103</v>
      </c>
      <c r="K6" s="13" t="s">
        <v>107</v>
      </c>
      <c r="L6" s="14"/>
    </row>
    <row r="7" ht="24" spans="1:12">
      <c r="A7" s="13">
        <v>3</v>
      </c>
      <c r="B7" s="13" t="s">
        <v>99</v>
      </c>
      <c r="C7" s="14" t="s">
        <v>108</v>
      </c>
      <c r="D7" s="14" t="s">
        <v>16</v>
      </c>
      <c r="E7" s="13" t="s">
        <v>109</v>
      </c>
      <c r="F7" s="15">
        <v>1340.13</v>
      </c>
      <c r="G7" s="13" t="s">
        <v>18</v>
      </c>
      <c r="H7" s="13" t="s">
        <v>110</v>
      </c>
      <c r="I7" s="14">
        <v>11</v>
      </c>
      <c r="J7" s="13" t="s">
        <v>103</v>
      </c>
      <c r="K7" s="13" t="s">
        <v>62</v>
      </c>
      <c r="L7" s="14"/>
    </row>
    <row r="8" ht="24" spans="1:12">
      <c r="A8" s="13">
        <v>4</v>
      </c>
      <c r="B8" s="13" t="s">
        <v>99</v>
      </c>
      <c r="C8" s="14" t="s">
        <v>111</v>
      </c>
      <c r="D8" s="14" t="s">
        <v>16</v>
      </c>
      <c r="E8" s="13" t="s">
        <v>112</v>
      </c>
      <c r="F8" s="15">
        <v>1340.13</v>
      </c>
      <c r="G8" s="13" t="s">
        <v>18</v>
      </c>
      <c r="H8" s="13" t="s">
        <v>113</v>
      </c>
      <c r="I8" s="14">
        <v>13</v>
      </c>
      <c r="J8" s="13" t="s">
        <v>103</v>
      </c>
      <c r="K8" s="13" t="s">
        <v>114</v>
      </c>
      <c r="L8" s="14"/>
    </row>
    <row r="9" ht="24" spans="1:12">
      <c r="A9" s="13">
        <v>5</v>
      </c>
      <c r="B9" s="13" t="s">
        <v>99</v>
      </c>
      <c r="C9" s="13" t="s">
        <v>115</v>
      </c>
      <c r="D9" s="13" t="s">
        <v>16</v>
      </c>
      <c r="E9" s="13" t="s">
        <v>116</v>
      </c>
      <c r="F9" s="15">
        <v>1340.13</v>
      </c>
      <c r="G9" s="13" t="s">
        <v>18</v>
      </c>
      <c r="H9" s="13" t="s">
        <v>117</v>
      </c>
      <c r="I9" s="13">
        <v>36</v>
      </c>
      <c r="J9" s="13" t="s">
        <v>103</v>
      </c>
      <c r="K9" s="13" t="s">
        <v>118</v>
      </c>
      <c r="L9" s="13"/>
    </row>
    <row r="10" ht="24" spans="1:12">
      <c r="A10" s="13">
        <v>6</v>
      </c>
      <c r="B10" s="13" t="s">
        <v>99</v>
      </c>
      <c r="C10" s="14" t="s">
        <v>119</v>
      </c>
      <c r="D10" s="14" t="s">
        <v>16</v>
      </c>
      <c r="E10" s="13" t="s">
        <v>120</v>
      </c>
      <c r="F10" s="16">
        <v>1342.83</v>
      </c>
      <c r="G10" s="13" t="s">
        <v>18</v>
      </c>
      <c r="H10" s="13" t="s">
        <v>121</v>
      </c>
      <c r="I10" s="14">
        <v>10</v>
      </c>
      <c r="J10" s="13" t="s">
        <v>103</v>
      </c>
      <c r="K10" s="13" t="s">
        <v>122</v>
      </c>
      <c r="L10" s="14"/>
    </row>
    <row r="11" ht="24" spans="1:12">
      <c r="A11" s="13">
        <v>7</v>
      </c>
      <c r="B11" s="13" t="s">
        <v>99</v>
      </c>
      <c r="C11" s="14" t="s">
        <v>123</v>
      </c>
      <c r="D11" s="14" t="s">
        <v>16</v>
      </c>
      <c r="E11" s="13" t="s">
        <v>124</v>
      </c>
      <c r="F11" s="16">
        <v>1340.13</v>
      </c>
      <c r="G11" s="13" t="s">
        <v>18</v>
      </c>
      <c r="H11" s="13" t="s">
        <v>113</v>
      </c>
      <c r="I11" s="14">
        <v>13</v>
      </c>
      <c r="J11" s="13" t="s">
        <v>103</v>
      </c>
      <c r="K11" s="13" t="s">
        <v>114</v>
      </c>
      <c r="L11" s="14"/>
    </row>
    <row r="12" ht="24" spans="1:12">
      <c r="A12" s="13">
        <v>8</v>
      </c>
      <c r="B12" s="13" t="s">
        <v>99</v>
      </c>
      <c r="C12" s="14" t="s">
        <v>125</v>
      </c>
      <c r="D12" s="14" t="s">
        <v>16</v>
      </c>
      <c r="E12" s="13" t="s">
        <v>126</v>
      </c>
      <c r="F12" s="15">
        <v>1340.13</v>
      </c>
      <c r="G12" s="13" t="s">
        <v>18</v>
      </c>
      <c r="H12" s="13" t="s">
        <v>102</v>
      </c>
      <c r="I12" s="14">
        <v>25</v>
      </c>
      <c r="J12" s="13" t="s">
        <v>103</v>
      </c>
      <c r="K12" s="13" t="s">
        <v>127</v>
      </c>
      <c r="L12" s="14"/>
    </row>
    <row r="13" ht="24" spans="1:12">
      <c r="A13" s="13">
        <v>9</v>
      </c>
      <c r="B13" s="13" t="s">
        <v>99</v>
      </c>
      <c r="C13" s="17" t="s">
        <v>128</v>
      </c>
      <c r="D13" s="13" t="s">
        <v>16</v>
      </c>
      <c r="E13" s="18" t="s">
        <v>129</v>
      </c>
      <c r="F13" s="15">
        <v>1340.07</v>
      </c>
      <c r="G13" s="13" t="s">
        <v>18</v>
      </c>
      <c r="H13" s="13" t="s">
        <v>130</v>
      </c>
      <c r="I13" s="13">
        <v>33</v>
      </c>
      <c r="J13" s="13" t="s">
        <v>103</v>
      </c>
      <c r="K13" s="13" t="s">
        <v>131</v>
      </c>
      <c r="L13" s="13"/>
    </row>
    <row r="14" ht="24" spans="1:12">
      <c r="A14" s="13">
        <v>10</v>
      </c>
      <c r="B14" s="13" t="s">
        <v>99</v>
      </c>
      <c r="C14" s="14" t="s">
        <v>132</v>
      </c>
      <c r="D14" s="14" t="s">
        <v>16</v>
      </c>
      <c r="E14" s="13" t="s">
        <v>133</v>
      </c>
      <c r="F14" s="16">
        <v>1340.13</v>
      </c>
      <c r="G14" s="13" t="s">
        <v>18</v>
      </c>
      <c r="H14" s="13" t="s">
        <v>106</v>
      </c>
      <c r="I14" s="14">
        <v>18</v>
      </c>
      <c r="J14" s="13" t="s">
        <v>103</v>
      </c>
      <c r="K14" s="13" t="s">
        <v>134</v>
      </c>
      <c r="L14" s="14"/>
    </row>
    <row r="15" ht="24" spans="1:12">
      <c r="A15" s="13">
        <v>11</v>
      </c>
      <c r="B15" s="13" t="s">
        <v>99</v>
      </c>
      <c r="C15" s="14" t="s">
        <v>135</v>
      </c>
      <c r="D15" s="14" t="s">
        <v>16</v>
      </c>
      <c r="E15" s="13" t="s">
        <v>101</v>
      </c>
      <c r="F15" s="15">
        <v>1340.07</v>
      </c>
      <c r="G15" s="13" t="s">
        <v>18</v>
      </c>
      <c r="H15" s="13" t="s">
        <v>32</v>
      </c>
      <c r="I15" s="14">
        <v>6</v>
      </c>
      <c r="J15" s="13" t="s">
        <v>103</v>
      </c>
      <c r="K15" s="13" t="s">
        <v>136</v>
      </c>
      <c r="L15" s="14"/>
    </row>
    <row r="16" ht="48" spans="1:12">
      <c r="A16" s="13">
        <v>12</v>
      </c>
      <c r="B16" s="13" t="s">
        <v>99</v>
      </c>
      <c r="C16" s="13" t="s">
        <v>137</v>
      </c>
      <c r="D16" s="13" t="s">
        <v>16</v>
      </c>
      <c r="E16" s="13" t="s">
        <v>138</v>
      </c>
      <c r="F16" s="16">
        <v>1340.13</v>
      </c>
      <c r="G16" s="13" t="s">
        <v>18</v>
      </c>
      <c r="H16" s="13" t="s">
        <v>139</v>
      </c>
      <c r="I16" s="13">
        <v>33</v>
      </c>
      <c r="J16" s="13" t="s">
        <v>103</v>
      </c>
      <c r="K16" s="13" t="s">
        <v>140</v>
      </c>
      <c r="L16" s="13"/>
    </row>
    <row r="17" ht="24" spans="1:12">
      <c r="A17" s="13">
        <v>13</v>
      </c>
      <c r="B17" s="13" t="s">
        <v>99</v>
      </c>
      <c r="C17" s="14" t="s">
        <v>141</v>
      </c>
      <c r="D17" s="14" t="s">
        <v>16</v>
      </c>
      <c r="E17" s="13" t="s">
        <v>142</v>
      </c>
      <c r="F17" s="15">
        <v>1340.13</v>
      </c>
      <c r="G17" s="13" t="s">
        <v>18</v>
      </c>
      <c r="H17" s="13" t="s">
        <v>143</v>
      </c>
      <c r="I17" s="14">
        <v>17</v>
      </c>
      <c r="J17" s="13" t="s">
        <v>103</v>
      </c>
      <c r="K17" s="13" t="s">
        <v>144</v>
      </c>
      <c r="L17" s="14"/>
    </row>
    <row r="18" ht="24" spans="1:12">
      <c r="A18" s="13">
        <v>14</v>
      </c>
      <c r="B18" s="13" t="s">
        <v>99</v>
      </c>
      <c r="C18" s="14" t="s">
        <v>145</v>
      </c>
      <c r="D18" s="14" t="s">
        <v>16</v>
      </c>
      <c r="E18" s="13" t="s">
        <v>146</v>
      </c>
      <c r="F18" s="16">
        <v>1340.13</v>
      </c>
      <c r="G18" s="13" t="s">
        <v>18</v>
      </c>
      <c r="H18" s="13" t="s">
        <v>110</v>
      </c>
      <c r="I18" s="14">
        <v>11</v>
      </c>
      <c r="J18" s="13" t="s">
        <v>103</v>
      </c>
      <c r="K18" s="13" t="s">
        <v>147</v>
      </c>
      <c r="L18" s="14"/>
    </row>
    <row r="19" ht="24" spans="1:12">
      <c r="A19" s="13">
        <v>15</v>
      </c>
      <c r="B19" s="13" t="s">
        <v>99</v>
      </c>
      <c r="C19" s="13" t="s">
        <v>148</v>
      </c>
      <c r="D19" s="13" t="s">
        <v>16</v>
      </c>
      <c r="E19" s="13" t="s">
        <v>149</v>
      </c>
      <c r="F19" s="16">
        <v>1340.13</v>
      </c>
      <c r="G19" s="13" t="s">
        <v>18</v>
      </c>
      <c r="H19" s="13" t="s">
        <v>117</v>
      </c>
      <c r="I19" s="13">
        <v>36</v>
      </c>
      <c r="J19" s="13" t="s">
        <v>103</v>
      </c>
      <c r="K19" s="13" t="s">
        <v>150</v>
      </c>
      <c r="L19" s="13"/>
    </row>
    <row r="20" ht="24" spans="1:12">
      <c r="A20" s="13">
        <v>16</v>
      </c>
      <c r="B20" s="13" t="s">
        <v>99</v>
      </c>
      <c r="C20" s="14" t="s">
        <v>151</v>
      </c>
      <c r="D20" s="14" t="s">
        <v>16</v>
      </c>
      <c r="E20" s="13" t="s">
        <v>152</v>
      </c>
      <c r="F20" s="16">
        <v>1340.13</v>
      </c>
      <c r="G20" s="13" t="s">
        <v>18</v>
      </c>
      <c r="H20" s="13" t="s">
        <v>153</v>
      </c>
      <c r="I20" s="14">
        <v>15</v>
      </c>
      <c r="J20" s="13" t="s">
        <v>103</v>
      </c>
      <c r="K20" s="13" t="s">
        <v>154</v>
      </c>
      <c r="L20" s="14"/>
    </row>
    <row r="21" ht="24" spans="1:12">
      <c r="A21" s="13">
        <v>17</v>
      </c>
      <c r="B21" s="13" t="s">
        <v>99</v>
      </c>
      <c r="C21" s="14" t="s">
        <v>155</v>
      </c>
      <c r="D21" s="14" t="s">
        <v>16</v>
      </c>
      <c r="E21" s="13" t="s">
        <v>149</v>
      </c>
      <c r="F21" s="15">
        <v>1340.13</v>
      </c>
      <c r="G21" s="13" t="s">
        <v>18</v>
      </c>
      <c r="H21" s="13" t="s">
        <v>153</v>
      </c>
      <c r="I21" s="14">
        <v>15</v>
      </c>
      <c r="J21" s="13" t="s">
        <v>103</v>
      </c>
      <c r="K21" s="13" t="s">
        <v>154</v>
      </c>
      <c r="L21" s="14"/>
    </row>
    <row r="22" ht="24" spans="1:12">
      <c r="A22" s="13">
        <v>18</v>
      </c>
      <c r="B22" s="13" t="s">
        <v>99</v>
      </c>
      <c r="C22" s="14" t="s">
        <v>156</v>
      </c>
      <c r="D22" s="14" t="s">
        <v>16</v>
      </c>
      <c r="E22" s="13" t="s">
        <v>157</v>
      </c>
      <c r="F22" s="16">
        <v>1340.13</v>
      </c>
      <c r="G22" s="13" t="s">
        <v>18</v>
      </c>
      <c r="H22" s="13" t="s">
        <v>32</v>
      </c>
      <c r="I22" s="14">
        <v>6</v>
      </c>
      <c r="J22" s="13" t="s">
        <v>103</v>
      </c>
      <c r="K22" s="25" t="s">
        <v>158</v>
      </c>
      <c r="L22" s="14"/>
    </row>
    <row r="23" ht="24" spans="1:12">
      <c r="A23" s="13">
        <v>19</v>
      </c>
      <c r="B23" s="13" t="s">
        <v>99</v>
      </c>
      <c r="C23" s="14" t="s">
        <v>159</v>
      </c>
      <c r="D23" s="14" t="s">
        <v>16</v>
      </c>
      <c r="E23" s="13" t="s">
        <v>160</v>
      </c>
      <c r="F23" s="16">
        <v>1340.13</v>
      </c>
      <c r="G23" s="13" t="s">
        <v>18</v>
      </c>
      <c r="H23" s="13" t="s">
        <v>113</v>
      </c>
      <c r="I23" s="14">
        <v>13</v>
      </c>
      <c r="J23" s="13" t="s">
        <v>103</v>
      </c>
      <c r="K23" s="13" t="s">
        <v>114</v>
      </c>
      <c r="L23" s="14"/>
    </row>
    <row r="24" ht="24" spans="1:12">
      <c r="A24" s="13">
        <v>20</v>
      </c>
      <c r="B24" s="13" t="s">
        <v>99</v>
      </c>
      <c r="C24" s="14" t="s">
        <v>161</v>
      </c>
      <c r="D24" s="14" t="s">
        <v>16</v>
      </c>
      <c r="E24" s="13" t="s">
        <v>162</v>
      </c>
      <c r="F24" s="15">
        <v>1340.13</v>
      </c>
      <c r="G24" s="13" t="s">
        <v>18</v>
      </c>
      <c r="H24" s="13" t="s">
        <v>61</v>
      </c>
      <c r="I24" s="14">
        <v>5</v>
      </c>
      <c r="J24" s="13" t="s">
        <v>103</v>
      </c>
      <c r="K24" s="13" t="s">
        <v>163</v>
      </c>
      <c r="L24" s="14"/>
    </row>
    <row r="25" ht="24" spans="1:12">
      <c r="A25" s="13">
        <v>21</v>
      </c>
      <c r="B25" s="13" t="s">
        <v>99</v>
      </c>
      <c r="C25" s="14" t="s">
        <v>164</v>
      </c>
      <c r="D25" s="14" t="s">
        <v>16</v>
      </c>
      <c r="E25" s="13" t="s">
        <v>165</v>
      </c>
      <c r="F25" s="16">
        <v>1340.13</v>
      </c>
      <c r="G25" s="13" t="s">
        <v>18</v>
      </c>
      <c r="H25" s="13" t="s">
        <v>166</v>
      </c>
      <c r="I25" s="14">
        <v>7</v>
      </c>
      <c r="J25" s="13" t="s">
        <v>103</v>
      </c>
      <c r="K25" s="13" t="s">
        <v>167</v>
      </c>
      <c r="L25" s="14"/>
    </row>
    <row r="26" ht="24" spans="1:12">
      <c r="A26" s="13">
        <v>22</v>
      </c>
      <c r="B26" s="13" t="s">
        <v>99</v>
      </c>
      <c r="C26" s="14" t="s">
        <v>168</v>
      </c>
      <c r="D26" s="14" t="s">
        <v>16</v>
      </c>
      <c r="E26" s="13" t="s">
        <v>169</v>
      </c>
      <c r="F26" s="15">
        <v>1340.07</v>
      </c>
      <c r="G26" s="13" t="s">
        <v>18</v>
      </c>
      <c r="H26" s="13" t="s">
        <v>19</v>
      </c>
      <c r="I26" s="14">
        <v>24</v>
      </c>
      <c r="J26" s="13" t="s">
        <v>103</v>
      </c>
      <c r="K26" s="13" t="s">
        <v>170</v>
      </c>
      <c r="L26" s="14"/>
    </row>
    <row r="27" s="2" customFormat="1" ht="24" spans="1:12">
      <c r="A27" s="19">
        <v>23</v>
      </c>
      <c r="B27" s="16" t="s">
        <v>99</v>
      </c>
      <c r="C27" s="19" t="s">
        <v>171</v>
      </c>
      <c r="D27" s="15" t="s">
        <v>16</v>
      </c>
      <c r="E27" s="20" t="s">
        <v>172</v>
      </c>
      <c r="F27" s="16">
        <v>446.71</v>
      </c>
      <c r="G27" s="19" t="s">
        <v>173</v>
      </c>
      <c r="H27" s="19" t="s">
        <v>173</v>
      </c>
      <c r="I27" s="19">
        <v>1</v>
      </c>
      <c r="J27" s="16" t="s">
        <v>103</v>
      </c>
      <c r="K27" s="13" t="s">
        <v>174</v>
      </c>
      <c r="L27" s="19" t="s">
        <v>175</v>
      </c>
    </row>
    <row r="28" ht="20" customHeight="1" spans="5:12">
      <c r="E28" s="3" t="s">
        <v>92</v>
      </c>
      <c r="F28" s="4">
        <f>SUM(F5:F27)</f>
        <v>29932.09</v>
      </c>
      <c r="K28" s="26"/>
      <c r="L28" s="26"/>
    </row>
  </sheetData>
  <mergeCells count="12"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A1:L2"/>
  </mergeCells>
  <printOptions horizontalCentered="1"/>
  <pageMargins left="0" right="0" top="0.393055555555556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企业社保补贴</vt:lpstr>
      <vt:lpstr>一般性岗位补贴</vt:lpstr>
      <vt:lpstr>员工制家政企业社保补贴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2023-10-25T06:41:00Z</dcterms:created>
  <dcterms:modified xsi:type="dcterms:W3CDTF">2023-11-22T02:51:21Z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28BEA832DC484FF496800F610D3088CD_13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