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75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22" authorId="0">
      <text>
        <r>
          <rPr>
            <sz val="9"/>
            <rFont val="宋体"/>
            <charset val="134"/>
          </rPr>
          <t>到位日期＝支出日期</t>
        </r>
      </text>
    </comment>
  </commentList>
</comments>
</file>

<file path=xl/sharedStrings.xml><?xml version="1.0" encoding="utf-8"?>
<sst xmlns="http://schemas.openxmlformats.org/spreadsheetml/2006/main" count="130">
  <si>
    <t>附件2</t>
  </si>
  <si>
    <t>曲江区2022年度项目支出绩效自评基础信息表</t>
  </si>
  <si>
    <t>项目名称</t>
  </si>
  <si>
    <t>非税收入一体化管理平台及票据系统运维工作经费</t>
  </si>
  <si>
    <t>项目负责人及联系电话</t>
  </si>
  <si>
    <t>张志斌</t>
  </si>
  <si>
    <t>经办人及电话</t>
  </si>
  <si>
    <t>曾建婷</t>
  </si>
  <si>
    <t>佐证材料</t>
  </si>
  <si>
    <t>单位名称</t>
  </si>
  <si>
    <t>韶关市曲江区财政局</t>
  </si>
  <si>
    <t>资金安排文号</t>
  </si>
  <si>
    <t>韶曲财[2022]10号</t>
  </si>
  <si>
    <t>预算支出功能科目名称及代码</t>
  </si>
  <si>
    <t>[2010607] 信息化建设</t>
  </si>
  <si>
    <t>归口股室</t>
  </si>
  <si>
    <t>政法股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</si>
  <si>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</si>
  <si>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</si>
  <si>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</si>
  <si>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</si>
  <si>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</si>
  <si>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保障非税、票据管理系统安全稳定运行，延长设备使用寿命，促进办公一体化，提高工作效率。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</si>
  <si>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</si>
  <si>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</si>
  <si>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《关于转发&lt;国家信息化领导小组关于我国电子政务建设指导意见&gt;的通知》（中办发[2002]17号）《关于印发《韶关市实施全省非税系统一体化建设工作方案》及有关事项的通知》（韶财支付[2021]3号）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</si>
  <si>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</si>
  <si>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</si>
  <si>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</si>
  <si>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建设一套覆盖各区、信息全面的非税、票据管理系统，为政府和全区各单位提供优质的统计、支付服务；整合财政信息资源，保证财政资金安全。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</si>
  <si>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</si>
  <si>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</si>
  <si>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</si>
  <si>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</si>
  <si>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</si>
  <si>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300000元</t>
  </si>
  <si>
    <t>待安排资金</t>
  </si>
  <si>
    <t>上年度结转结余金额</t>
  </si>
  <si>
    <t xml:space="preserve">              0 元   </t>
  </si>
  <si>
    <t>其中：财政拨款（区级专款）</t>
  </si>
  <si>
    <t>其他资金(自筹)</t>
  </si>
  <si>
    <t xml:space="preserve">               0元</t>
  </si>
  <si>
    <t>年度资金安排总额：</t>
  </si>
  <si>
    <t xml:space="preserve">          300000元</t>
  </si>
  <si>
    <t>实际支出总额：</t>
  </si>
  <si>
    <t xml:space="preserve">          186042元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</si>
  <si>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</si>
  <si>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</si>
  <si>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</si>
  <si>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</si>
  <si>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</si>
  <si>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</si>
  <si>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</si>
  <si>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</si>
  <si>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</si>
  <si>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</si>
  <si>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</si>
  <si>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</si>
  <si>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年末清零</t>
  </si>
  <si>
    <t>2022-03-04 14:48:20</t>
  </si>
  <si>
    <t>2022-04-18 10:52:13</t>
  </si>
  <si>
    <t>2022-07-22 11:29:51</t>
  </si>
  <si>
    <t>2022-08-29 12:24:21</t>
  </si>
  <si>
    <t>2022-08-29 12:24:42</t>
  </si>
  <si>
    <t>2022-10-19 11:30:53</t>
  </si>
  <si>
    <t>2022-11-02 12:04:35</t>
  </si>
  <si>
    <t>2022-12-16 12:12:05</t>
  </si>
  <si>
    <t>2022-12-16 12:12:12</t>
  </si>
  <si>
    <t>2022-12-16 12:12:30</t>
  </si>
  <si>
    <t>2022-12-21 11:42:09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</si>
  <si>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</si>
  <si>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</si>
  <si>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</si>
  <si>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</si>
  <si>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</si>
  <si>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</si>
  <si>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</si>
  <si>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</si>
  <si>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</si>
  <si>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</si>
  <si>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</si>
  <si>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</si>
  <si>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</si>
  <si>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</si>
  <si>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1、保障票据管理系统安全稳定运行，延长设备使用寿命。
2、促进乡镇办公一体化，提高工作效率；
3、提高财政公开、透明的社会影响力。                                   
4、保障非税收入管理系统平稳运行，提高缴费效率。</t>
  </si>
  <si>
    <t>阶段性目标</t>
  </si>
  <si>
    <t>1、保障票据管理系统安全稳定运行，延长设备使用寿命；
2、促进乡镇办公一体化，提高工作效率；
3、提高财政公开、透明的社会影响力。                                   
4、保障非税收入管理系统平稳运行，提高缴费效率。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</si>
  <si>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</si>
  <si>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</si>
  <si>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</si>
  <si>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</si>
  <si>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</si>
  <si>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</si>
  <si>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</si>
  <si>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</si>
  <si>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</si>
  <si>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</si>
  <si>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维护软件系统数量</t>
  </si>
  <si>
    <t>≥2套</t>
  </si>
  <si>
    <t>2套</t>
  </si>
  <si>
    <t>执收单位与代收银行数量</t>
  </si>
  <si>
    <t>70个执收单位和3家代收银行</t>
  </si>
  <si>
    <t>质量指标</t>
  </si>
  <si>
    <t>系统全年正常运行率（%）</t>
  </si>
  <si>
    <t>≥98%</t>
  </si>
  <si>
    <t>时效指标</t>
  </si>
  <si>
    <t>数据处理系统故障修复响应时间</t>
  </si>
  <si>
    <t>≤1小时</t>
  </si>
  <si>
    <t>资金收缴实时同步时间</t>
  </si>
  <si>
    <t>成本指标</t>
  </si>
  <si>
    <t>单个系统维护成本</t>
  </si>
  <si>
    <t>≥8万元</t>
  </si>
  <si>
    <t>效益指标</t>
  </si>
  <si>
    <t>经济效益指标</t>
  </si>
  <si>
    <t>社会效益指标</t>
  </si>
  <si>
    <t>数据信息共享效率和程度</t>
  </si>
  <si>
    <t>不断完善</t>
  </si>
  <si>
    <t>优化业务操作流程</t>
  </si>
  <si>
    <t>有效提高</t>
  </si>
  <si>
    <t>生态效益指标</t>
  </si>
  <si>
    <t>可持续影响指标</t>
  </si>
  <si>
    <t>规范系统维护，保证系统持续稳定发挥效益</t>
  </si>
  <si>
    <t>有效</t>
  </si>
  <si>
    <t>满意度指标</t>
  </si>
  <si>
    <t>服务对象满意度指标</t>
  </si>
  <si>
    <t>系统使用人员满意度</t>
  </si>
  <si>
    <t>经办人： 曾建婷</t>
  </si>
  <si>
    <t>单位负责人： 张志斌</t>
  </si>
  <si>
    <t xml:space="preserve">             上报时间：2023年4月13日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</si>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</sst>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8" borderId="12" applyNumberFormat="0" applyAlignment="0" applyProtection="0">
      <alignment vertical="center"/>
    </xf>
    <xf numFmtId="0" fontId="23" fillId="8" borderId="10" applyNumberFormat="0" applyAlignment="0" applyProtection="0">
      <alignment vertical="center"/>
    </xf>
    <xf numFmtId="0" fontId="24" fillId="22" borderId="16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vertical="center"/>
    </xf>
    <xf numFmtId="0" fontId="5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right" vertical="center" wrapText="1"/>
    </xf>
    <xf numFmtId="10" fontId="5" fillId="0" borderId="1" xfId="49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vertical="center" wrapText="1"/>
    </xf>
    <xf numFmtId="22" fontId="5" fillId="0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/>
    </xf>
    <xf numFmtId="0" fontId="6" fillId="2" borderId="3" xfId="0" applyNumberFormat="1" applyFont="1" applyFill="1" applyBorder="1" applyAlignment="1">
      <alignment horizontal="left" vertical="center"/>
    </xf>
    <xf numFmtId="57" fontId="5" fillId="2" borderId="1" xfId="49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3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8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2" borderId="4" xfId="49" applyNumberFormat="1" applyFont="1" applyFill="1" applyBorder="1" applyAlignment="1">
      <alignment horizontal="left" vertical="center" wrapText="1"/>
    </xf>
    <xf numFmtId="0" fontId="7" fillId="2" borderId="7" xfId="49" applyNumberFormat="1" applyFont="1" applyFill="1" applyBorder="1" applyAlignment="1">
      <alignment horizontal="center" vertical="center" wrapText="1"/>
    </xf>
    <xf numFmtId="0" fontId="7" fillId="2" borderId="9" xfId="49" applyNumberFormat="1" applyFont="1" applyFill="1" applyBorder="1" applyAlignment="1">
      <alignment horizontal="center" vertical="center" wrapText="1"/>
    </xf>
    <xf numFmtId="0" fontId="7" fillId="2" borderId="8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left" vertical="center"/>
    </xf>
    <xf numFmtId="0" fontId="5" fillId="2" borderId="1" xfId="49" applyNumberFormat="1" applyFont="1" applyFill="1" applyBorder="1" applyAlignment="1">
      <alignment horizontal="center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7"/>
  <sheetViews>
    <sheetView tabSelected="1" view="pageBreakPreview" zoomScale="115" zoomScaleNormal="100" zoomScaleSheetLayoutView="115" workbookViewId="0">
      <selection activeCell="H18" sqref="H18:I18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10" style="1" customWidth="1"/>
    <col min="6" max="6" width="12.5" style="1" customWidth="1"/>
    <col min="7" max="7" width="10.5" style="1" customWidth="1"/>
    <col min="8" max="8" width="10.25" style="1" customWidth="1"/>
    <col min="9" max="9" width="13.625" style="1" customWidth="1"/>
    <col min="10" max="10" width="13.6" style="4" customWidth="1"/>
    <col min="11" max="11" width="19.4583333333333" style="4" customWidth="1"/>
    <col min="12" max="12" width="8" style="4" customWidth="1"/>
    <col min="13" max="16384" width="9" style="1"/>
  </cols>
  <sheetData>
    <row r="1" s="1" customFormat="1" ht="18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27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7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50"/>
      <c r="J4" s="51" t="s">
        <v>6</v>
      </c>
      <c r="K4" s="51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52" t="s">
        <v>14</v>
      </c>
      <c r="L5" s="51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45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3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3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4" t="s">
        <v>23</v>
      </c>
    </row>
    <row r="10" s="1" customFormat="1" ht="59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55"/>
    </row>
    <row r="11" s="1" customFormat="1" ht="102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55"/>
    </row>
    <row r="12" s="1" customFormat="1" ht="35" customHeight="1" spans="1:12">
      <c r="A12" s="16" t="s">
        <v>28</v>
      </c>
      <c r="B12" s="16"/>
      <c r="C12" s="16"/>
      <c r="D12" s="17" t="s">
        <v>29</v>
      </c>
      <c r="E12" s="17"/>
      <c r="F12" s="17"/>
      <c r="G12" s="17"/>
      <c r="H12" s="17"/>
      <c r="I12" s="17"/>
      <c r="J12" s="17"/>
      <c r="K12" s="17"/>
      <c r="L12" s="56"/>
    </row>
    <row r="13" s="1" customFormat="1" ht="24" customHeight="1" spans="1:12">
      <c r="A13" s="14" t="s">
        <v>30</v>
      </c>
      <c r="B13" s="18"/>
      <c r="C13" s="18"/>
      <c r="D13" s="18"/>
      <c r="E13" s="18"/>
      <c r="F13" s="18"/>
      <c r="G13" s="18"/>
      <c r="H13" s="18"/>
      <c r="I13" s="18"/>
      <c r="J13" s="18"/>
      <c r="K13" s="57"/>
      <c r="L13" s="9"/>
    </row>
    <row r="14" s="1" customFormat="1" ht="24" customHeight="1" spans="1:12">
      <c r="A14" s="9" t="s">
        <v>31</v>
      </c>
      <c r="B14" s="19" t="s">
        <v>32</v>
      </c>
      <c r="C14" s="19"/>
      <c r="D14" s="19"/>
      <c r="E14" s="19"/>
      <c r="F14" s="19"/>
      <c r="G14" s="19"/>
      <c r="H14" s="19"/>
      <c r="I14" s="19"/>
      <c r="J14" s="19"/>
      <c r="K14" s="58"/>
      <c r="L14" s="9"/>
    </row>
    <row r="15" s="1" customFormat="1" ht="28" customHeight="1" spans="1:12">
      <c r="A15" s="9"/>
      <c r="B15" s="9" t="s">
        <v>33</v>
      </c>
      <c r="C15" s="9"/>
      <c r="D15" s="9" t="s">
        <v>34</v>
      </c>
      <c r="E15" s="9"/>
      <c r="F15" s="19" t="s">
        <v>35</v>
      </c>
      <c r="G15" s="19"/>
      <c r="H15" s="19"/>
      <c r="I15" s="19"/>
      <c r="J15" s="19"/>
      <c r="K15" s="58"/>
      <c r="L15" s="9"/>
    </row>
    <row r="16" s="1" customFormat="1" ht="28" customHeight="1" spans="1:12">
      <c r="A16" s="9"/>
      <c r="B16" s="9"/>
      <c r="C16" s="9"/>
      <c r="D16" s="9" t="s">
        <v>36</v>
      </c>
      <c r="E16" s="9"/>
      <c r="F16" s="19" t="s">
        <v>35</v>
      </c>
      <c r="G16" s="19"/>
      <c r="H16" s="19"/>
      <c r="I16" s="19"/>
      <c r="J16" s="19"/>
      <c r="K16" s="58"/>
      <c r="L16" s="9"/>
    </row>
    <row r="17" s="1" customFormat="1" ht="29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9" t="s">
        <v>38</v>
      </c>
      <c r="I17" s="9"/>
      <c r="J17" s="59" t="s">
        <v>40</v>
      </c>
      <c r="K17" s="9" t="s">
        <v>41</v>
      </c>
      <c r="L17" s="45"/>
    </row>
    <row r="18" s="1" customFormat="1" ht="29" customHeight="1" spans="1:12">
      <c r="A18" s="9"/>
      <c r="B18" s="20" t="s">
        <v>42</v>
      </c>
      <c r="C18" s="21"/>
      <c r="D18" s="9" t="s">
        <v>43</v>
      </c>
      <c r="E18" s="9"/>
      <c r="F18" s="17" t="s">
        <v>39</v>
      </c>
      <c r="G18" s="17"/>
      <c r="H18" s="9" t="s">
        <v>43</v>
      </c>
      <c r="I18" s="9"/>
      <c r="J18" s="59" t="s">
        <v>40</v>
      </c>
      <c r="K18" s="9" t="s">
        <v>41</v>
      </c>
      <c r="L18" s="45"/>
    </row>
    <row r="19" s="1" customFormat="1" ht="29" customHeight="1" spans="1:12">
      <c r="A19" s="9"/>
      <c r="B19" s="22" t="s">
        <v>44</v>
      </c>
      <c r="C19" s="23"/>
      <c r="D19" s="24" t="s">
        <v>45</v>
      </c>
      <c r="E19" s="24"/>
      <c r="F19" s="17" t="s">
        <v>39</v>
      </c>
      <c r="G19" s="17"/>
      <c r="H19" s="24" t="s">
        <v>45</v>
      </c>
      <c r="I19" s="24"/>
      <c r="J19" s="59" t="s">
        <v>40</v>
      </c>
      <c r="K19" s="24" t="s">
        <v>41</v>
      </c>
      <c r="L19" s="45"/>
    </row>
    <row r="20" s="1" customFormat="1" ht="27" customHeight="1" spans="1:12">
      <c r="A20" s="9"/>
      <c r="B20" s="25" t="s">
        <v>46</v>
      </c>
      <c r="C20" s="26"/>
      <c r="D20" s="26"/>
      <c r="E20" s="26"/>
      <c r="F20" s="26"/>
      <c r="G20" s="26"/>
      <c r="H20" s="26"/>
      <c r="I20" s="26"/>
      <c r="J20" s="26"/>
      <c r="K20" s="26"/>
      <c r="L20" s="9"/>
    </row>
    <row r="21" s="1" customFormat="1" ht="23" customHeight="1" spans="1:12">
      <c r="A21" s="9"/>
      <c r="B21" s="27"/>
      <c r="C21" s="28" t="s">
        <v>37</v>
      </c>
      <c r="D21" s="28" t="s">
        <v>47</v>
      </c>
      <c r="E21" s="9" t="s">
        <v>48</v>
      </c>
      <c r="F21" s="9"/>
      <c r="G21" s="9"/>
      <c r="H21" s="29" t="s">
        <v>49</v>
      </c>
      <c r="I21" s="29"/>
      <c r="J21" s="29"/>
      <c r="K21" s="24" t="s">
        <v>50</v>
      </c>
      <c r="L21" s="9"/>
    </row>
    <row r="22" s="1" customFormat="1" ht="23" customHeight="1" spans="1:12">
      <c r="A22" s="9"/>
      <c r="B22" s="27"/>
      <c r="C22" s="28"/>
      <c r="D22" s="28"/>
      <c r="E22" s="9" t="s">
        <v>51</v>
      </c>
      <c r="F22" s="9" t="s">
        <v>52</v>
      </c>
      <c r="G22" s="9" t="s">
        <v>53</v>
      </c>
      <c r="H22" s="9" t="s">
        <v>54</v>
      </c>
      <c r="I22" s="9" t="s">
        <v>55</v>
      </c>
      <c r="J22" s="9" t="s">
        <v>56</v>
      </c>
      <c r="K22" s="44"/>
      <c r="L22" s="9"/>
    </row>
    <row r="23" s="1" customFormat="1" ht="23" customHeight="1" spans="1:12">
      <c r="A23" s="9"/>
      <c r="B23" s="30" t="s">
        <v>57</v>
      </c>
      <c r="C23" s="30"/>
      <c r="D23" s="31">
        <v>300000</v>
      </c>
      <c r="E23" s="32">
        <v>44562</v>
      </c>
      <c r="F23" s="33">
        <v>300000</v>
      </c>
      <c r="G23" s="34">
        <f>F23/D23</f>
        <v>1</v>
      </c>
      <c r="H23" s="31"/>
      <c r="I23" s="33">
        <v>186042</v>
      </c>
      <c r="J23" s="34">
        <f>I23/F23</f>
        <v>0.62014</v>
      </c>
      <c r="K23" s="33">
        <v>0</v>
      </c>
      <c r="L23" s="9" t="s">
        <v>58</v>
      </c>
    </row>
    <row r="24" s="1" customFormat="1" ht="28" customHeight="1" spans="1:12">
      <c r="A24" s="9"/>
      <c r="B24" s="26">
        <v>1</v>
      </c>
      <c r="C24" s="30"/>
      <c r="D24" s="31"/>
      <c r="E24" s="28"/>
      <c r="F24" s="35"/>
      <c r="G24" s="34"/>
      <c r="H24" s="28" t="s">
        <v>59</v>
      </c>
      <c r="I24" s="35">
        <v>30000</v>
      </c>
      <c r="J24" s="34">
        <v>0.1</v>
      </c>
      <c r="K24" s="33">
        <f>F23-I24</f>
        <v>270000</v>
      </c>
      <c r="L24" s="9"/>
    </row>
    <row r="25" s="1" customFormat="1" ht="28" customHeight="1" spans="1:12">
      <c r="A25" s="9"/>
      <c r="B25" s="26">
        <v>2</v>
      </c>
      <c r="C25" s="30"/>
      <c r="D25" s="31"/>
      <c r="E25" s="28"/>
      <c r="F25" s="35"/>
      <c r="G25" s="34"/>
      <c r="H25" s="28" t="s">
        <v>60</v>
      </c>
      <c r="I25" s="35">
        <v>10130</v>
      </c>
      <c r="J25" s="34">
        <v>0.0337666666666667</v>
      </c>
      <c r="K25" s="33">
        <f>K24-I25</f>
        <v>259870</v>
      </c>
      <c r="L25" s="9"/>
    </row>
    <row r="26" s="1" customFormat="1" ht="28" customHeight="1" spans="1:12">
      <c r="A26" s="9"/>
      <c r="B26" s="26">
        <v>3</v>
      </c>
      <c r="C26" s="30"/>
      <c r="D26" s="31"/>
      <c r="E26" s="28"/>
      <c r="F26" s="35"/>
      <c r="G26" s="34"/>
      <c r="H26" s="28" t="s">
        <v>61</v>
      </c>
      <c r="I26" s="35">
        <v>5640</v>
      </c>
      <c r="J26" s="34">
        <v>0.0188</v>
      </c>
      <c r="K26" s="33">
        <f t="shared" ref="K26:K34" si="0">K25-I26</f>
        <v>254230</v>
      </c>
      <c r="L26" s="9"/>
    </row>
    <row r="27" s="1" customFormat="1" ht="28" customHeight="1" spans="1:12">
      <c r="A27" s="9"/>
      <c r="B27" s="26">
        <v>4</v>
      </c>
      <c r="C27" s="30"/>
      <c r="D27" s="31"/>
      <c r="E27" s="28"/>
      <c r="F27" s="35"/>
      <c r="G27" s="34"/>
      <c r="H27" s="28" t="s">
        <v>62</v>
      </c>
      <c r="I27" s="35">
        <v>16096</v>
      </c>
      <c r="J27" s="34">
        <v>0.0536533333333333</v>
      </c>
      <c r="K27" s="33">
        <f t="shared" si="0"/>
        <v>238134</v>
      </c>
      <c r="L27" s="9"/>
    </row>
    <row r="28" s="1" customFormat="1" ht="28" customHeight="1" spans="1:12">
      <c r="A28" s="9"/>
      <c r="B28" s="26">
        <v>5</v>
      </c>
      <c r="C28" s="30"/>
      <c r="D28" s="31"/>
      <c r="E28" s="28"/>
      <c r="F28" s="35"/>
      <c r="G28" s="34"/>
      <c r="H28" s="28" t="s">
        <v>63</v>
      </c>
      <c r="I28" s="35">
        <v>3210</v>
      </c>
      <c r="J28" s="34">
        <v>0.0107</v>
      </c>
      <c r="K28" s="33">
        <f t="shared" si="0"/>
        <v>234924</v>
      </c>
      <c r="L28" s="9"/>
    </row>
    <row r="29" s="1" customFormat="1" ht="28" customHeight="1" spans="1:12">
      <c r="A29" s="9"/>
      <c r="B29" s="26">
        <v>6</v>
      </c>
      <c r="C29" s="30"/>
      <c r="D29" s="31"/>
      <c r="E29" s="28"/>
      <c r="F29" s="35"/>
      <c r="G29" s="34"/>
      <c r="H29" s="28" t="s">
        <v>64</v>
      </c>
      <c r="I29" s="35">
        <v>30000</v>
      </c>
      <c r="J29" s="34">
        <v>0.1</v>
      </c>
      <c r="K29" s="33">
        <f t="shared" si="0"/>
        <v>204924</v>
      </c>
      <c r="L29" s="9"/>
    </row>
    <row r="30" s="1" customFormat="1" ht="28" customHeight="1" spans="1:12">
      <c r="A30" s="9"/>
      <c r="B30" s="26">
        <v>7</v>
      </c>
      <c r="C30" s="30"/>
      <c r="D30" s="31"/>
      <c r="E30" s="28"/>
      <c r="F30" s="35"/>
      <c r="G30" s="34"/>
      <c r="H30" s="28" t="s">
        <v>65</v>
      </c>
      <c r="I30" s="35">
        <v>60000</v>
      </c>
      <c r="J30" s="34">
        <v>0.2</v>
      </c>
      <c r="K30" s="33">
        <f t="shared" si="0"/>
        <v>144924</v>
      </c>
      <c r="L30" s="9"/>
    </row>
    <row r="31" s="1" customFormat="1" ht="28" customHeight="1" spans="1:12">
      <c r="A31" s="9"/>
      <c r="B31" s="26">
        <v>8</v>
      </c>
      <c r="C31" s="30"/>
      <c r="D31" s="31"/>
      <c r="E31" s="28"/>
      <c r="F31" s="35"/>
      <c r="G31" s="34"/>
      <c r="H31" s="28" t="s">
        <v>66</v>
      </c>
      <c r="I31" s="35">
        <v>5000</v>
      </c>
      <c r="J31" s="34">
        <v>0.0166666666666667</v>
      </c>
      <c r="K31" s="33">
        <f t="shared" si="0"/>
        <v>139924</v>
      </c>
      <c r="L31" s="9"/>
    </row>
    <row r="32" s="1" customFormat="1" ht="28" customHeight="1" spans="1:12">
      <c r="A32" s="9"/>
      <c r="B32" s="26">
        <v>9</v>
      </c>
      <c r="C32" s="30"/>
      <c r="D32" s="31"/>
      <c r="E32" s="28"/>
      <c r="F32" s="35"/>
      <c r="G32" s="34"/>
      <c r="H32" s="28" t="s">
        <v>67</v>
      </c>
      <c r="I32" s="35">
        <v>12408</v>
      </c>
      <c r="J32" s="34">
        <v>0.04136</v>
      </c>
      <c r="K32" s="33">
        <f t="shared" si="0"/>
        <v>127516</v>
      </c>
      <c r="L32" s="9"/>
    </row>
    <row r="33" s="1" customFormat="1" ht="28" customHeight="1" spans="1:12">
      <c r="A33" s="9"/>
      <c r="B33" s="26">
        <v>10</v>
      </c>
      <c r="C33" s="30"/>
      <c r="D33" s="31"/>
      <c r="E33" s="28"/>
      <c r="F33" s="35"/>
      <c r="G33" s="34"/>
      <c r="H33" s="28" t="s">
        <v>68</v>
      </c>
      <c r="I33" s="35">
        <v>6070</v>
      </c>
      <c r="J33" s="34">
        <v>0.0202333333333333</v>
      </c>
      <c r="K33" s="33">
        <f t="shared" si="0"/>
        <v>121446</v>
      </c>
      <c r="L33" s="9"/>
    </row>
    <row r="34" s="1" customFormat="1" ht="28" customHeight="1" spans="1:12">
      <c r="A34" s="9"/>
      <c r="B34" s="26">
        <v>11</v>
      </c>
      <c r="C34" s="30"/>
      <c r="D34" s="31"/>
      <c r="E34" s="36"/>
      <c r="F34" s="35"/>
      <c r="G34" s="34"/>
      <c r="H34" s="36" t="s">
        <v>69</v>
      </c>
      <c r="I34" s="35">
        <v>7488</v>
      </c>
      <c r="J34" s="34">
        <v>0.02496</v>
      </c>
      <c r="K34" s="33">
        <f t="shared" si="0"/>
        <v>113958</v>
      </c>
      <c r="L34" s="9"/>
    </row>
    <row r="35" s="1" customFormat="1" ht="21" customHeight="1" spans="1:12">
      <c r="A35" s="9"/>
      <c r="B35" s="15" t="s">
        <v>70</v>
      </c>
      <c r="C35" s="15"/>
      <c r="D35" s="15"/>
      <c r="E35" s="15"/>
      <c r="F35" s="15"/>
      <c r="G35" s="15"/>
      <c r="H35" s="15"/>
      <c r="I35" s="15"/>
      <c r="J35" s="15"/>
      <c r="K35" s="53"/>
      <c r="L35" s="9"/>
    </row>
    <row r="36" s="1" customFormat="1" ht="26" customHeight="1" spans="1:12">
      <c r="A36" s="37" t="s">
        <v>71</v>
      </c>
      <c r="B36" s="38"/>
      <c r="C36" s="38"/>
      <c r="D36" s="38"/>
      <c r="E36" s="38"/>
      <c r="F36" s="38"/>
      <c r="G36" s="38"/>
      <c r="H36" s="38"/>
      <c r="I36" s="38"/>
      <c r="J36" s="38"/>
      <c r="K36" s="60"/>
      <c r="L36" s="26"/>
    </row>
    <row r="37" s="1" customFormat="1" ht="26" customHeight="1" spans="1:12">
      <c r="A37" s="26" t="s">
        <v>72</v>
      </c>
      <c r="B37" s="26"/>
      <c r="C37" s="26"/>
      <c r="D37" s="9" t="s">
        <v>73</v>
      </c>
      <c r="E37" s="9"/>
      <c r="F37" s="39">
        <v>44562</v>
      </c>
      <c r="G37" s="9"/>
      <c r="H37" s="9"/>
      <c r="I37" s="9" t="s">
        <v>74</v>
      </c>
      <c r="J37" s="9"/>
      <c r="K37" s="39">
        <v>44562</v>
      </c>
      <c r="L37" s="9"/>
    </row>
    <row r="38" s="1" customFormat="1" ht="26" customHeight="1" spans="1:12">
      <c r="A38" s="26"/>
      <c r="B38" s="26"/>
      <c r="C38" s="26"/>
      <c r="D38" s="9" t="s">
        <v>75</v>
      </c>
      <c r="E38" s="9"/>
      <c r="F38" s="39">
        <v>44896</v>
      </c>
      <c r="G38" s="9"/>
      <c r="H38" s="9"/>
      <c r="I38" s="9" t="s">
        <v>76</v>
      </c>
      <c r="J38" s="9"/>
      <c r="K38" s="39">
        <v>44896</v>
      </c>
      <c r="L38" s="9"/>
    </row>
    <row r="39" s="1" customFormat="1" ht="43" customHeight="1" spans="1:12">
      <c r="A39" s="26"/>
      <c r="B39" s="26"/>
      <c r="C39" s="26"/>
      <c r="D39" s="9" t="s">
        <v>77</v>
      </c>
      <c r="E39" s="9"/>
      <c r="F39" s="9"/>
      <c r="G39" s="9"/>
      <c r="H39" s="9"/>
      <c r="I39" s="9"/>
      <c r="J39" s="9"/>
      <c r="K39" s="9"/>
      <c r="L39" s="9"/>
    </row>
    <row r="40" s="1" customFormat="1" ht="26" customHeight="1" spans="1:12">
      <c r="A40" s="40" t="s">
        <v>78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26"/>
    </row>
    <row r="41" s="1" customFormat="1" ht="26" customHeight="1" spans="1:12">
      <c r="A41" s="9" t="s">
        <v>79</v>
      </c>
      <c r="B41" s="9" t="s">
        <v>80</v>
      </c>
      <c r="C41" s="9"/>
      <c r="D41" s="9"/>
      <c r="E41" s="9"/>
      <c r="F41" s="9"/>
      <c r="G41" s="10" t="s">
        <v>81</v>
      </c>
      <c r="H41" s="11"/>
      <c r="I41" s="12"/>
      <c r="J41" s="10" t="s">
        <v>82</v>
      </c>
      <c r="K41" s="12"/>
      <c r="L41" s="9"/>
    </row>
    <row r="42" s="1" customFormat="1" ht="79" customHeight="1" spans="1:12">
      <c r="A42" s="9"/>
      <c r="B42" s="10" t="s">
        <v>83</v>
      </c>
      <c r="C42" s="12"/>
      <c r="D42" s="41" t="s">
        <v>84</v>
      </c>
      <c r="E42" s="42"/>
      <c r="F42" s="43"/>
      <c r="G42" s="41" t="s">
        <v>84</v>
      </c>
      <c r="H42" s="42"/>
      <c r="I42" s="43"/>
      <c r="J42" s="10"/>
      <c r="K42" s="12"/>
      <c r="L42" s="9"/>
    </row>
    <row r="43" s="1" customFormat="1" ht="73" customHeight="1" spans="1:12">
      <c r="A43" s="9"/>
      <c r="B43" s="10" t="s">
        <v>85</v>
      </c>
      <c r="C43" s="12"/>
      <c r="D43" s="41" t="s">
        <v>86</v>
      </c>
      <c r="E43" s="42"/>
      <c r="F43" s="43"/>
      <c r="G43" s="41" t="s">
        <v>86</v>
      </c>
      <c r="H43" s="42"/>
      <c r="I43" s="43"/>
      <c r="J43" s="41"/>
      <c r="K43" s="43"/>
      <c r="L43" s="61"/>
    </row>
    <row r="44" s="1" customFormat="1" ht="26" customHeight="1" spans="1:12">
      <c r="A44" s="14" t="s">
        <v>87</v>
      </c>
      <c r="B44" s="15"/>
      <c r="C44" s="15"/>
      <c r="D44" s="15"/>
      <c r="E44" s="15"/>
      <c r="F44" s="15"/>
      <c r="G44" s="15"/>
      <c r="H44" s="15"/>
      <c r="I44" s="15"/>
      <c r="J44" s="15"/>
      <c r="K44" s="53"/>
      <c r="L44" s="9"/>
    </row>
    <row r="45" s="1" customFormat="1" ht="26" customHeight="1" spans="1:12">
      <c r="A45" s="9" t="s">
        <v>88</v>
      </c>
      <c r="B45" s="9" t="s">
        <v>89</v>
      </c>
      <c r="C45" s="9"/>
      <c r="D45" s="9" t="s">
        <v>90</v>
      </c>
      <c r="E45" s="9" t="s">
        <v>91</v>
      </c>
      <c r="F45" s="9"/>
      <c r="G45" s="9"/>
      <c r="H45" s="9"/>
      <c r="I45" s="9" t="s">
        <v>92</v>
      </c>
      <c r="J45" s="9" t="s">
        <v>93</v>
      </c>
      <c r="K45" s="9" t="s">
        <v>94</v>
      </c>
      <c r="L45" s="9"/>
    </row>
    <row r="46" s="1" customFormat="1" ht="26" customHeight="1" spans="1:12">
      <c r="A46" s="9"/>
      <c r="B46" s="9" t="s">
        <v>95</v>
      </c>
      <c r="C46" s="9"/>
      <c r="D46" s="9" t="s">
        <v>96</v>
      </c>
      <c r="E46" s="17" t="s">
        <v>97</v>
      </c>
      <c r="F46" s="17"/>
      <c r="G46" s="17"/>
      <c r="H46" s="17"/>
      <c r="I46" s="9" t="s">
        <v>98</v>
      </c>
      <c r="J46" s="9" t="s">
        <v>99</v>
      </c>
      <c r="K46" s="9"/>
      <c r="L46" s="9"/>
    </row>
    <row r="47" s="1" customFormat="1" ht="26" customHeight="1" spans="1:12">
      <c r="A47" s="9"/>
      <c r="B47" s="9"/>
      <c r="C47" s="9"/>
      <c r="D47" s="9"/>
      <c r="E47" s="17" t="s">
        <v>100</v>
      </c>
      <c r="F47" s="17"/>
      <c r="G47" s="17"/>
      <c r="H47" s="17"/>
      <c r="I47" s="9" t="s">
        <v>101</v>
      </c>
      <c r="J47" s="9" t="s">
        <v>101</v>
      </c>
      <c r="K47" s="9"/>
      <c r="L47" s="9"/>
    </row>
    <row r="48" s="1" customFormat="1" ht="26" customHeight="1" spans="1:12">
      <c r="A48" s="9"/>
      <c r="B48" s="9"/>
      <c r="C48" s="9"/>
      <c r="D48" s="9" t="s">
        <v>102</v>
      </c>
      <c r="E48" s="17" t="s">
        <v>103</v>
      </c>
      <c r="F48" s="17"/>
      <c r="G48" s="17"/>
      <c r="H48" s="17"/>
      <c r="I48" s="62" t="s">
        <v>104</v>
      </c>
      <c r="J48" s="62" t="s">
        <v>104</v>
      </c>
      <c r="K48" s="62"/>
      <c r="L48" s="62"/>
    </row>
    <row r="49" s="1" customFormat="1" ht="26" customHeight="1" spans="1:12">
      <c r="A49" s="9"/>
      <c r="B49" s="9"/>
      <c r="C49" s="9"/>
      <c r="D49" s="24" t="s">
        <v>105</v>
      </c>
      <c r="E49" s="17" t="s">
        <v>106</v>
      </c>
      <c r="F49" s="17"/>
      <c r="G49" s="17"/>
      <c r="H49" s="17"/>
      <c r="I49" s="62" t="s">
        <v>107</v>
      </c>
      <c r="J49" s="62" t="s">
        <v>107</v>
      </c>
      <c r="K49" s="62"/>
      <c r="L49" s="62"/>
    </row>
    <row r="50" s="1" customFormat="1" ht="26" customHeight="1" spans="1:12">
      <c r="A50" s="9"/>
      <c r="B50" s="9"/>
      <c r="C50" s="9"/>
      <c r="D50" s="44"/>
      <c r="E50" s="17" t="s">
        <v>108</v>
      </c>
      <c r="F50" s="17"/>
      <c r="G50" s="17"/>
      <c r="H50" s="17"/>
      <c r="I50" s="62" t="s">
        <v>107</v>
      </c>
      <c r="J50" s="62" t="s">
        <v>107</v>
      </c>
      <c r="K50" s="62"/>
      <c r="L50" s="62"/>
    </row>
    <row r="51" s="1" customFormat="1" ht="26" customHeight="1" spans="1:12">
      <c r="A51" s="9"/>
      <c r="B51" s="9"/>
      <c r="C51" s="9"/>
      <c r="D51" s="9" t="s">
        <v>109</v>
      </c>
      <c r="E51" s="17" t="s">
        <v>110</v>
      </c>
      <c r="F51" s="17"/>
      <c r="G51" s="17"/>
      <c r="H51" s="17"/>
      <c r="I51" s="62" t="s">
        <v>111</v>
      </c>
      <c r="J51" s="62" t="s">
        <v>111</v>
      </c>
      <c r="K51" s="62"/>
      <c r="L51" s="62"/>
    </row>
    <row r="52" s="1" customFormat="1" ht="26" customHeight="1" spans="1:12">
      <c r="A52" s="9"/>
      <c r="B52" s="9" t="s">
        <v>112</v>
      </c>
      <c r="C52" s="9"/>
      <c r="D52" s="9" t="s">
        <v>113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 t="s">
        <v>114</v>
      </c>
      <c r="E53" s="45" t="s">
        <v>115</v>
      </c>
      <c r="F53" s="45"/>
      <c r="G53" s="45"/>
      <c r="H53" s="45"/>
      <c r="I53" s="9" t="s">
        <v>116</v>
      </c>
      <c r="J53" s="9" t="s">
        <v>116</v>
      </c>
      <c r="K53" s="9"/>
      <c r="L53" s="9"/>
    </row>
    <row r="54" s="1" customFormat="1" ht="26" customHeight="1" spans="1:12">
      <c r="A54" s="9"/>
      <c r="B54" s="9"/>
      <c r="C54" s="9"/>
      <c r="D54" s="9"/>
      <c r="E54" s="45" t="s">
        <v>117</v>
      </c>
      <c r="F54" s="45"/>
      <c r="G54" s="45"/>
      <c r="H54" s="45"/>
      <c r="I54" s="62" t="s">
        <v>118</v>
      </c>
      <c r="J54" s="62" t="s">
        <v>118</v>
      </c>
      <c r="K54" s="9"/>
      <c r="L54" s="9"/>
    </row>
    <row r="55" s="1" customFormat="1" ht="26" customHeight="1" spans="1:12">
      <c r="A55" s="9"/>
      <c r="B55" s="9"/>
      <c r="C55" s="9"/>
      <c r="D55" s="9" t="s">
        <v>119</v>
      </c>
      <c r="E55" s="17"/>
      <c r="F55" s="17"/>
      <c r="G55" s="17"/>
      <c r="H55" s="17"/>
      <c r="I55" s="9"/>
      <c r="J55" s="9"/>
      <c r="K55" s="9"/>
      <c r="L55" s="9"/>
    </row>
    <row r="56" s="1" customFormat="1" ht="26" customHeight="1" spans="1:12">
      <c r="A56" s="9"/>
      <c r="B56" s="9"/>
      <c r="C56" s="9"/>
      <c r="D56" s="9" t="s">
        <v>120</v>
      </c>
      <c r="E56" s="17" t="s">
        <v>121</v>
      </c>
      <c r="F56" s="17"/>
      <c r="G56" s="17"/>
      <c r="H56" s="17"/>
      <c r="I56" s="62" t="s">
        <v>122</v>
      </c>
      <c r="J56" s="62" t="s">
        <v>122</v>
      </c>
      <c r="K56" s="9"/>
      <c r="L56" s="9"/>
    </row>
    <row r="57" s="1" customFormat="1" ht="26" customHeight="1" spans="1:12">
      <c r="A57" s="9"/>
      <c r="B57" s="9"/>
      <c r="C57" s="9"/>
      <c r="D57" s="9"/>
      <c r="E57" s="17"/>
      <c r="F57" s="17"/>
      <c r="G57" s="17"/>
      <c r="H57" s="17"/>
      <c r="I57" s="9"/>
      <c r="J57" s="9"/>
      <c r="K57" s="9"/>
      <c r="L57" s="9"/>
    </row>
    <row r="58" s="1" customFormat="1" ht="26" customHeight="1" spans="1:12">
      <c r="A58" s="9"/>
      <c r="B58" s="9" t="s">
        <v>123</v>
      </c>
      <c r="C58" s="9"/>
      <c r="D58" s="9" t="s">
        <v>124</v>
      </c>
      <c r="E58" s="17" t="s">
        <v>125</v>
      </c>
      <c r="F58" s="17"/>
      <c r="G58" s="17"/>
      <c r="H58" s="17"/>
      <c r="I58" s="62" t="s">
        <v>104</v>
      </c>
      <c r="J58" s="62" t="s">
        <v>104</v>
      </c>
      <c r="K58" s="62"/>
      <c r="L58" s="62"/>
    </row>
    <row r="59" s="3" customFormat="1" ht="27" customHeight="1" spans="1:12">
      <c r="A59" s="46" t="s">
        <v>126</v>
      </c>
      <c r="B59" s="46"/>
      <c r="C59" s="46"/>
      <c r="D59" s="46"/>
      <c r="E59" s="47" t="s">
        <v>127</v>
      </c>
      <c r="F59" s="47"/>
      <c r="G59" s="46"/>
      <c r="H59" s="46" t="s">
        <v>128</v>
      </c>
      <c r="I59" s="46"/>
      <c r="J59" s="46"/>
      <c r="K59" s="46"/>
      <c r="L59" s="47"/>
    </row>
    <row r="60" s="1" customFormat="1" ht="54" customHeight="1" spans="1:12">
      <c r="A60" s="48" t="s">
        <v>129</v>
      </c>
      <c r="B60" s="48"/>
      <c r="C60" s="48"/>
      <c r="D60" s="48"/>
      <c r="E60" s="48"/>
      <c r="F60" s="48"/>
      <c r="G60" s="48"/>
      <c r="H60" s="48"/>
      <c r="I60" s="48"/>
      <c r="J60" s="48"/>
      <c r="K60" s="63"/>
      <c r="L60" s="64"/>
    </row>
    <row r="61" s="1" customFormat="1" spans="1:12">
      <c r="A61" s="49"/>
      <c r="B61" s="49"/>
      <c r="C61" s="49"/>
      <c r="D61" s="49"/>
      <c r="E61" s="49"/>
      <c r="F61" s="49"/>
      <c r="G61" s="49"/>
      <c r="H61" s="49"/>
      <c r="I61" s="49"/>
      <c r="J61" s="65"/>
      <c r="K61" s="65"/>
      <c r="L61" s="65"/>
    </row>
    <row r="62" s="1" customFormat="1" spans="1:12">
      <c r="A62" s="49"/>
      <c r="B62" s="49"/>
      <c r="C62" s="49"/>
      <c r="D62" s="49"/>
      <c r="E62" s="49"/>
      <c r="F62" s="49"/>
      <c r="G62" s="49"/>
      <c r="H62" s="49"/>
      <c r="I62" s="49"/>
      <c r="J62" s="65"/>
      <c r="K62" s="65"/>
      <c r="L62" s="65"/>
    </row>
    <row r="63" s="1" customFormat="1" spans="1:12">
      <c r="A63" s="49"/>
      <c r="B63" s="49"/>
      <c r="C63" s="49"/>
      <c r="D63" s="49"/>
      <c r="E63" s="49"/>
      <c r="F63" s="49"/>
      <c r="G63" s="49"/>
      <c r="H63" s="49"/>
      <c r="I63" s="49"/>
      <c r="J63" s="65"/>
      <c r="K63" s="65"/>
      <c r="L63" s="65"/>
    </row>
    <row r="64" s="1" customFormat="1" spans="1:12">
      <c r="A64" s="49"/>
      <c r="B64" s="49"/>
      <c r="C64" s="49"/>
      <c r="D64" s="49"/>
      <c r="E64" s="49"/>
      <c r="F64" s="49"/>
      <c r="G64" s="49"/>
      <c r="H64" s="49"/>
      <c r="I64" s="49"/>
      <c r="J64" s="65"/>
      <c r="K64" s="65"/>
      <c r="L64" s="65"/>
    </row>
    <row r="65" s="1" customFormat="1" spans="1:12">
      <c r="A65" s="49"/>
      <c r="B65" s="49"/>
      <c r="C65" s="49"/>
      <c r="D65" s="49"/>
      <c r="E65" s="49"/>
      <c r="F65" s="49"/>
      <c r="G65" s="49"/>
      <c r="H65" s="49"/>
      <c r="I65" s="49"/>
      <c r="J65" s="65"/>
      <c r="K65" s="65"/>
      <c r="L65" s="65"/>
    </row>
    <row r="66" s="1" customFormat="1" spans="1:12">
      <c r="A66" s="49"/>
      <c r="B66" s="49"/>
      <c r="C66" s="49"/>
      <c r="D66" s="49"/>
      <c r="E66" s="49"/>
      <c r="F66" s="49"/>
      <c r="G66" s="49"/>
      <c r="H66" s="49"/>
      <c r="I66" s="49"/>
      <c r="J66" s="65"/>
      <c r="K66" s="65"/>
      <c r="L66" s="65"/>
    </row>
    <row r="67" s="1" customFormat="1" spans="1:12">
      <c r="A67" s="49"/>
      <c r="B67" s="49"/>
      <c r="C67" s="49"/>
      <c r="D67" s="49"/>
      <c r="E67" s="49"/>
      <c r="F67" s="49"/>
      <c r="G67" s="49"/>
      <c r="H67" s="49"/>
      <c r="I67" s="49"/>
      <c r="J67" s="65"/>
      <c r="K67" s="65"/>
      <c r="L67" s="65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5:K35"/>
    <mergeCell ref="A36:K36"/>
    <mergeCell ref="D37:E37"/>
    <mergeCell ref="F37:H37"/>
    <mergeCell ref="I37:J37"/>
    <mergeCell ref="D38:E38"/>
    <mergeCell ref="F38:H38"/>
    <mergeCell ref="I38:J38"/>
    <mergeCell ref="D39:E39"/>
    <mergeCell ref="F39:K39"/>
    <mergeCell ref="A40:K40"/>
    <mergeCell ref="B41:F41"/>
    <mergeCell ref="G41:I41"/>
    <mergeCell ref="J41:K41"/>
    <mergeCell ref="B42:C42"/>
    <mergeCell ref="D42:F42"/>
    <mergeCell ref="G42:I42"/>
    <mergeCell ref="J42:K42"/>
    <mergeCell ref="B43:C43"/>
    <mergeCell ref="D43:F43"/>
    <mergeCell ref="G43:I43"/>
    <mergeCell ref="J43:K43"/>
    <mergeCell ref="A44:K44"/>
    <mergeCell ref="B45:C45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E56:H56"/>
    <mergeCell ref="E57:H57"/>
    <mergeCell ref="B58:C58"/>
    <mergeCell ref="E58:H58"/>
    <mergeCell ref="A59:D59"/>
    <mergeCell ref="E59:F59"/>
    <mergeCell ref="H59:J59"/>
    <mergeCell ref="A60:J60"/>
    <mergeCell ref="A14:A35"/>
    <mergeCell ref="A41:A43"/>
    <mergeCell ref="A45:A58"/>
    <mergeCell ref="B21:B22"/>
    <mergeCell ref="C21:C22"/>
    <mergeCell ref="D21:D22"/>
    <mergeCell ref="D46:D47"/>
    <mergeCell ref="D49:D50"/>
    <mergeCell ref="D53:D54"/>
    <mergeCell ref="D56:D57"/>
    <mergeCell ref="K21:K22"/>
    <mergeCell ref="L9:L12"/>
    <mergeCell ref="B15:C16"/>
    <mergeCell ref="A37:C39"/>
    <mergeCell ref="B46:C51"/>
    <mergeCell ref="B52:C57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2019-03-07T13:32:00Z</dcterms:created>
  <dcterms:modified xsi:type="dcterms:W3CDTF">2023-04-19T07:32:27Z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D4BE13C03C6F4237A794B7A8773739DD</vt:lpwstr>
  </property>
</Properties>
</file>