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s>
  <calcPr calcId="144525"/>
</workbook>
</file>

<file path=xl/sharedStrings.xml><?xml version="1.0" encoding="utf-8"?>
<sst xmlns="http://schemas.openxmlformats.org/spreadsheetml/2006/main" count="85" uniqueCount="42">
  <si>
    <t>曲江区2024年5-8月地方政府债券资金分配表</t>
  </si>
  <si>
    <t>单位：万元</t>
  </si>
  <si>
    <t>序号</t>
  </si>
  <si>
    <t>债券名称</t>
  </si>
  <si>
    <t>项目名称</t>
  </si>
  <si>
    <t>项目单位</t>
  </si>
  <si>
    <t>债券类型</t>
  </si>
  <si>
    <t>发行月份</t>
  </si>
  <si>
    <t>2024年5-8月发行金额</t>
  </si>
  <si>
    <t>2024年广东省政府专项债券（三十五期）</t>
  </si>
  <si>
    <t>韶关市曲江区供水工程建设项目</t>
  </si>
  <si>
    <t>韶关市曲江区供水管理处</t>
  </si>
  <si>
    <t>专项债券</t>
  </si>
  <si>
    <t>5月</t>
  </si>
  <si>
    <t>韶关市曲江区粤港澳大湾区优质生态农产品供给基地建设项目</t>
  </si>
  <si>
    <t>韶关市曲江区农业局本级</t>
  </si>
  <si>
    <t>韶关市曲江区老旧小区和背街小巷改造提升项目</t>
  </si>
  <si>
    <t>韶关市曲江区住房和城乡建设管理局本级</t>
  </si>
  <si>
    <t>2024年广东省政府专项债券（四十六期）</t>
  </si>
  <si>
    <t>韶关市曲江区医疗卫生机构能力提升建设项目</t>
  </si>
  <si>
    <t>韶关市曲江区卫生局本级</t>
  </si>
  <si>
    <t>6月</t>
  </si>
  <si>
    <t>韶关市曲江区水利基础设施提升工程</t>
  </si>
  <si>
    <t>韶关市曲江区水务局本级</t>
  </si>
  <si>
    <t>2024年广东省政府专项债券（五十四期）</t>
  </si>
  <si>
    <t>韶关市曲江区智慧城市建设项目</t>
  </si>
  <si>
    <t>韶关市曲江区政府投资建设项目代建中心</t>
  </si>
  <si>
    <t>8月</t>
  </si>
  <si>
    <t>2024年广东省政府一般债券（七期）</t>
  </si>
  <si>
    <t>韶关市曲江区原减速机厂家属区改造项目</t>
  </si>
  <si>
    <t>一般债券</t>
  </si>
  <si>
    <t>京港澳高速韶关南出口至马坝人遗址连接线改扩建工程</t>
  </si>
  <si>
    <t>韶关市曲江区交通运输局</t>
  </si>
  <si>
    <t>韶关市曲江区新城片区九年一贯制学校项目</t>
  </si>
  <si>
    <t>韶关市曲江区教育局</t>
  </si>
  <si>
    <t>韶关市曲江区基础教育设施建设项目</t>
  </si>
  <si>
    <t>2024年广东省政府专项债券（六十五期）</t>
  </si>
  <si>
    <t>韶关市曲江区农村人居环境整治与农旅结合项目</t>
  </si>
  <si>
    <t>韶关市曲江区农业农村局</t>
  </si>
  <si>
    <t>2024年广东省政府一般债券（九期）</t>
  </si>
  <si>
    <t>韶关市曲江区全域推进农村人居环境整治建设生态宜居美丽乡村及综合开发利用项目</t>
  </si>
  <si>
    <t>合计</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</si>
</sst>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s>
  <fonts count="26">
    <font>
      <sz val="11"/>
      <color theme="1"/>
      <name val="宋体"/>
      <charset val="134"/>
      <scheme val="minor"/>
    </font>
    <font>
      <sz val="36"/>
      <name val="方正小标宋简体"/>
      <charset val="134"/>
    </font>
    <font>
      <b/>
      <sz val="22"/>
      <color indexed="8"/>
      <name val="宋体"/>
      <charset val="134"/>
    </font>
    <font>
      <b/>
      <sz val="22"/>
      <color theme="1"/>
      <name val="仿宋"/>
      <charset val="134"/>
    </font>
    <font>
      <b/>
      <sz val="16"/>
      <color theme="1"/>
      <name val="仿宋"/>
      <charset val="134"/>
    </font>
    <font>
      <b/>
      <sz val="20"/>
      <color theme="1"/>
      <name val="仿宋"/>
      <charset val="134"/>
    </font>
    <font>
      <b/>
      <sz val="20"/>
      <color theme="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8"/>
      <color theme="3"/>
      <name val="宋体"/>
      <charset val="134"/>
      <scheme val="minor"/>
    </font>
    <font>
      <b/>
      <sz val="11"/>
      <color theme="3"/>
      <name val="宋体"/>
      <charset val="134"/>
      <scheme val="minor"/>
    </font>
    <font>
      <b/>
      <sz val="11"/>
      <color rgb="FFFA7D00"/>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4"/>
        <bgColor indexed="64"/>
      </patternFill>
    </fill>
    <fill>
      <patternFill patternType="solid">
        <fgColor rgb="FFFFCC99"/>
        <bgColor indexed="64"/>
      </patternFill>
    </fill>
    <fill>
      <patternFill patternType="solid">
        <fgColor theme="9"/>
        <bgColor indexed="64"/>
      </patternFill>
    </fill>
    <fill>
      <patternFill patternType="solid">
        <fgColor theme="8"/>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F2F2F2"/>
        <bgColor indexed="64"/>
      </patternFill>
    </fill>
    <fill>
      <patternFill patternType="solid">
        <fgColor theme="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s>
  <borders count="2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6" borderId="0" applyNumberFormat="0" applyBorder="0" applyAlignment="0" applyProtection="0">
      <alignment vertical="center"/>
    </xf>
    <xf numFmtId="0" fontId="10" fillId="9"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7" fillId="12"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3" borderId="15" applyNumberFormat="0" applyFont="0" applyAlignment="0" applyProtection="0">
      <alignment vertical="center"/>
    </xf>
    <xf numFmtId="0" fontId="7" fillId="14" borderId="0" applyNumberFormat="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6" applyNumberFormat="0" applyFill="0" applyAlignment="0" applyProtection="0">
      <alignment vertical="center"/>
    </xf>
    <xf numFmtId="0" fontId="19" fillId="0" borderId="16" applyNumberFormat="0" applyFill="0" applyAlignment="0" applyProtection="0">
      <alignment vertical="center"/>
    </xf>
    <xf numFmtId="0" fontId="7" fillId="18" borderId="0" applyNumberFormat="0" applyBorder="0" applyAlignment="0" applyProtection="0">
      <alignment vertical="center"/>
    </xf>
    <xf numFmtId="0" fontId="14" fillId="0" borderId="17" applyNumberFormat="0" applyFill="0" applyAlignment="0" applyProtection="0">
      <alignment vertical="center"/>
    </xf>
    <xf numFmtId="0" fontId="7" fillId="3" borderId="0" applyNumberFormat="0" applyBorder="0" applyAlignment="0" applyProtection="0">
      <alignment vertical="center"/>
    </xf>
    <xf numFmtId="0" fontId="20" fillId="15" borderId="18" applyNumberFormat="0" applyAlignment="0" applyProtection="0">
      <alignment vertical="center"/>
    </xf>
    <xf numFmtId="0" fontId="15" fillId="15" borderId="14" applyNumberFormat="0" applyAlignment="0" applyProtection="0">
      <alignment vertical="center"/>
    </xf>
    <xf numFmtId="0" fontId="21" fillId="21" borderId="19" applyNumberFormat="0" applyAlignment="0" applyProtection="0">
      <alignment vertical="center"/>
    </xf>
    <xf numFmtId="0" fontId="8" fillId="24" borderId="0" applyNumberFormat="0" applyBorder="0" applyAlignment="0" applyProtection="0">
      <alignment vertical="center"/>
    </xf>
    <xf numFmtId="0" fontId="7" fillId="16" borderId="0" applyNumberFormat="0" applyBorder="0" applyAlignment="0" applyProtection="0">
      <alignment vertical="center"/>
    </xf>
    <xf numFmtId="0" fontId="22" fillId="0" borderId="20" applyNumberFormat="0" applyFill="0" applyAlignment="0" applyProtection="0">
      <alignment vertical="center"/>
    </xf>
    <xf numFmtId="0" fontId="23" fillId="0" borderId="21" applyNumberFormat="0" applyFill="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8" fillId="23" borderId="0" applyNumberFormat="0" applyBorder="0" applyAlignment="0" applyProtection="0">
      <alignment vertical="center"/>
    </xf>
    <xf numFmtId="0" fontId="7" fillId="8" borderId="0" applyNumberFormat="0" applyBorder="0" applyAlignment="0" applyProtection="0">
      <alignment vertical="center"/>
    </xf>
    <xf numFmtId="0" fontId="8" fillId="20" borderId="0" applyNumberFormat="0" applyBorder="0" applyAlignment="0" applyProtection="0">
      <alignment vertical="center"/>
    </xf>
    <xf numFmtId="0" fontId="8" fillId="19" borderId="0" applyNumberFormat="0" applyBorder="0" applyAlignment="0" applyProtection="0">
      <alignment vertical="center"/>
    </xf>
    <xf numFmtId="0" fontId="8" fillId="17" borderId="0" applyNumberFormat="0" applyBorder="0" applyAlignment="0" applyProtection="0">
      <alignment vertical="center"/>
    </xf>
    <xf numFmtId="0" fontId="8" fillId="25" borderId="0" applyNumberFormat="0" applyBorder="0" applyAlignment="0" applyProtection="0">
      <alignment vertical="center"/>
    </xf>
    <xf numFmtId="0" fontId="7" fillId="31" borderId="0" applyNumberFormat="0" applyBorder="0" applyAlignment="0" applyProtection="0">
      <alignment vertical="center"/>
    </xf>
    <xf numFmtId="0" fontId="7" fillId="32" borderId="0" applyNumberFormat="0" applyBorder="0" applyAlignment="0" applyProtection="0">
      <alignment vertical="center"/>
    </xf>
    <xf numFmtId="0" fontId="8" fillId="33" borderId="0" applyNumberFormat="0" applyBorder="0" applyAlignment="0" applyProtection="0">
      <alignment vertical="center"/>
    </xf>
    <xf numFmtId="0" fontId="8" fillId="30" borderId="0" applyNumberFormat="0" applyBorder="0" applyAlignment="0" applyProtection="0">
      <alignment vertical="center"/>
    </xf>
    <xf numFmtId="0" fontId="7" fillId="11" borderId="0" applyNumberFormat="0" applyBorder="0" applyAlignment="0" applyProtection="0">
      <alignment vertical="center"/>
    </xf>
    <xf numFmtId="0" fontId="8" fillId="22" borderId="0" applyNumberFormat="0" applyBorder="0" applyAlignment="0" applyProtection="0">
      <alignment vertical="center"/>
    </xf>
    <xf numFmtId="0" fontId="7" fillId="29" borderId="0" applyNumberFormat="0" applyBorder="0" applyAlignment="0" applyProtection="0">
      <alignment vertical="center"/>
    </xf>
    <xf numFmtId="0" fontId="7" fillId="10" borderId="0" applyNumberFormat="0" applyBorder="0" applyAlignment="0" applyProtection="0">
      <alignment vertical="center"/>
    </xf>
    <xf numFmtId="0" fontId="8" fillId="5" borderId="0" applyNumberFormat="0" applyBorder="0" applyAlignment="0" applyProtection="0">
      <alignment vertical="center"/>
    </xf>
    <xf numFmtId="0" fontId="7" fillId="28" borderId="0" applyNumberFormat="0" applyBorder="0" applyAlignment="0" applyProtection="0">
      <alignment vertical="center"/>
    </xf>
  </cellStyleXfs>
  <cellXfs count="25">
    <xf numFmtId="0" fontId="0" fillId="0" borderId="0" xfId="0">
      <alignment vertical="center"/>
    </xf>
    <xf numFmtId="0" fontId="0" fillId="0" borderId="0" xfId="0" applyAlignment="1">
      <alignment vertical="center" wrapText="1"/>
    </xf>
    <xf numFmtId="0" fontId="0" fillId="0" borderId="0" xfId="0" applyFill="1" applyAlignment="1">
      <alignment vertical="center" wrapText="1"/>
    </xf>
    <xf numFmtId="0" fontId="0" fillId="0" borderId="0" xfId="0" applyFill="1" applyAlignment="1">
      <alignmen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4" xfId="0" applyFont="1" applyFill="1" applyBorder="1" applyAlignment="1">
      <alignment horizontal="right" vertical="center" wrapText="1"/>
    </xf>
    <xf numFmtId="0" fontId="2" fillId="2" borderId="0" xfId="0" applyFont="1" applyFill="1" applyAlignment="1">
      <alignment horizontal="right" vertical="center" wrapText="1"/>
    </xf>
    <xf numFmtId="0" fontId="2" fillId="2" borderId="5"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176" fontId="6" fillId="0" borderId="13"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name val="宋体"/>
        <scheme val="none"/>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G19"/>
  <sheetViews>
    <sheetView tabSelected="1" zoomScale="85" zoomScaleNormal="85" workbookViewId="0">
      <selection activeCell="D8" sqref="D8"/>
    </sheetView>
  </sheetViews>
  <sheetFormatPr defaultColWidth="9" defaultRowHeight="34" customHeight="1" outlineLevelCol="6"/>
  <cols>
    <col min="1" max="1" width="18.625" customWidth="1"/>
    <col min="2" max="2" width="39.1166666666667" customWidth="1"/>
    <col min="3" max="3" width="60.7333333333333" customWidth="1"/>
    <col min="4" max="4" width="42.9416666666667" customWidth="1"/>
    <col min="5" max="5" width="25.975" customWidth="1"/>
    <col min="6" max="6" width="20.5916666666667" customWidth="1"/>
    <col min="7" max="7" width="43.2333333333333" customWidth="1"/>
  </cols>
  <sheetData>
    <row r="1" ht="49" customHeight="1" spans="1:7">
      <c r="A1" s="4" t="s">
        <v>0</v>
      </c>
      <c r="B1" s="5"/>
      <c r="C1" s="6"/>
      <c r="D1" s="6"/>
      <c r="E1" s="6"/>
      <c r="F1" s="7"/>
      <c r="G1" s="8"/>
    </row>
    <row r="2" customHeight="1" spans="1:7">
      <c r="A2" s="9" t="s">
        <v>1</v>
      </c>
      <c r="B2" s="10"/>
      <c r="C2" s="10"/>
      <c r="D2" s="10"/>
      <c r="E2" s="10"/>
      <c r="F2" s="10"/>
      <c r="G2" s="11"/>
    </row>
    <row r="3" customHeight="1" spans="1:7">
      <c r="A3" s="12" t="s">
        <v>2</v>
      </c>
      <c r="B3" s="13" t="s">
        <v>3</v>
      </c>
      <c r="C3" s="14" t="s">
        <v>4</v>
      </c>
      <c r="D3" s="14" t="s">
        <v>5</v>
      </c>
      <c r="E3" s="14" t="s">
        <v>6</v>
      </c>
      <c r="F3" s="15" t="s">
        <v>7</v>
      </c>
      <c r="G3" s="16" t="s">
        <v>8</v>
      </c>
    </row>
    <row r="4" s="1" customFormat="1" ht="46" customHeight="1" spans="1:7">
      <c r="A4" s="17">
        <v>1</v>
      </c>
      <c r="B4" s="18" t="s">
        <v>9</v>
      </c>
      <c r="C4" s="19" t="s">
        <v>10</v>
      </c>
      <c r="D4" s="19" t="s">
        <v>11</v>
      </c>
      <c r="E4" s="19" t="s">
        <v>12</v>
      </c>
      <c r="F4" s="20" t="s">
        <v>13</v>
      </c>
      <c r="G4" s="21">
        <v>7000</v>
      </c>
    </row>
    <row r="5" s="1" customFormat="1" ht="46" customHeight="1" spans="1:7">
      <c r="A5" s="17">
        <v>2</v>
      </c>
      <c r="B5" s="18" t="s">
        <v>9</v>
      </c>
      <c r="C5" s="19" t="s">
        <v>14</v>
      </c>
      <c r="D5" s="19" t="s">
        <v>15</v>
      </c>
      <c r="E5" s="19" t="s">
        <v>12</v>
      </c>
      <c r="F5" s="20" t="s">
        <v>13</v>
      </c>
      <c r="G5" s="21">
        <v>6000</v>
      </c>
    </row>
    <row r="6" s="1" customFormat="1" ht="46" customHeight="1" spans="1:7">
      <c r="A6" s="17">
        <v>3</v>
      </c>
      <c r="B6" s="18" t="s">
        <v>9</v>
      </c>
      <c r="C6" s="19" t="s">
        <v>16</v>
      </c>
      <c r="D6" s="19" t="s">
        <v>17</v>
      </c>
      <c r="E6" s="19" t="s">
        <v>12</v>
      </c>
      <c r="F6" s="20" t="s">
        <v>13</v>
      </c>
      <c r="G6" s="21">
        <v>5800</v>
      </c>
    </row>
    <row r="7" s="1" customFormat="1" ht="46" customHeight="1" spans="1:7">
      <c r="A7" s="17">
        <v>4</v>
      </c>
      <c r="B7" s="18" t="s">
        <v>18</v>
      </c>
      <c r="C7" s="19" t="s">
        <v>19</v>
      </c>
      <c r="D7" s="19" t="s">
        <v>20</v>
      </c>
      <c r="E7" s="19" t="s">
        <v>12</v>
      </c>
      <c r="F7" s="20" t="s">
        <v>21</v>
      </c>
      <c r="G7" s="21">
        <v>3500</v>
      </c>
    </row>
    <row r="8" s="1" customFormat="1" ht="46" customHeight="1" spans="1:7">
      <c r="A8" s="17">
        <v>5</v>
      </c>
      <c r="B8" s="18" t="s">
        <v>18</v>
      </c>
      <c r="C8" s="19" t="s">
        <v>10</v>
      </c>
      <c r="D8" s="19" t="s">
        <v>11</v>
      </c>
      <c r="E8" s="19" t="s">
        <v>12</v>
      </c>
      <c r="F8" s="20" t="s">
        <v>21</v>
      </c>
      <c r="G8" s="21">
        <v>3000</v>
      </c>
    </row>
    <row r="9" s="1" customFormat="1" ht="46" customHeight="1" spans="1:7">
      <c r="A9" s="17">
        <v>6</v>
      </c>
      <c r="B9" s="18" t="s">
        <v>18</v>
      </c>
      <c r="C9" s="19" t="s">
        <v>16</v>
      </c>
      <c r="D9" s="19" t="s">
        <v>17</v>
      </c>
      <c r="E9" s="19" t="s">
        <v>12</v>
      </c>
      <c r="F9" s="20" t="s">
        <v>21</v>
      </c>
      <c r="G9" s="21">
        <v>2600</v>
      </c>
    </row>
    <row r="10" s="1" customFormat="1" ht="46" customHeight="1" spans="1:7">
      <c r="A10" s="17">
        <v>7</v>
      </c>
      <c r="B10" s="18" t="s">
        <v>18</v>
      </c>
      <c r="C10" s="19" t="s">
        <v>22</v>
      </c>
      <c r="D10" s="19" t="s">
        <v>23</v>
      </c>
      <c r="E10" s="19" t="s">
        <v>12</v>
      </c>
      <c r="F10" s="20" t="s">
        <v>21</v>
      </c>
      <c r="G10" s="21">
        <v>3500</v>
      </c>
    </row>
    <row r="11" s="1" customFormat="1" ht="46" customHeight="1" spans="1:7">
      <c r="A11" s="17">
        <v>8</v>
      </c>
      <c r="B11" s="18" t="s">
        <v>24</v>
      </c>
      <c r="C11" s="19" t="s">
        <v>25</v>
      </c>
      <c r="D11" s="19" t="s">
        <v>26</v>
      </c>
      <c r="E11" s="19" t="s">
        <v>12</v>
      </c>
      <c r="F11" s="20" t="s">
        <v>27</v>
      </c>
      <c r="G11" s="21">
        <v>2500</v>
      </c>
    </row>
    <row r="12" s="1" customFormat="1" ht="46" customHeight="1" spans="1:7">
      <c r="A12" s="17">
        <v>9</v>
      </c>
      <c r="B12" s="18" t="s">
        <v>28</v>
      </c>
      <c r="C12" s="19" t="s">
        <v>29</v>
      </c>
      <c r="D12" s="19" t="s">
        <v>26</v>
      </c>
      <c r="E12" s="19" t="s">
        <v>30</v>
      </c>
      <c r="F12" s="20" t="s">
        <v>27</v>
      </c>
      <c r="G12" s="21">
        <v>1000</v>
      </c>
    </row>
    <row r="13" s="1" customFormat="1" ht="46" customHeight="1" spans="1:7">
      <c r="A13" s="17">
        <v>10</v>
      </c>
      <c r="B13" s="18" t="s">
        <v>28</v>
      </c>
      <c r="C13" s="19" t="s">
        <v>31</v>
      </c>
      <c r="D13" s="19" t="s">
        <v>32</v>
      </c>
      <c r="E13" s="19" t="s">
        <v>30</v>
      </c>
      <c r="F13" s="20" t="s">
        <v>27</v>
      </c>
      <c r="G13" s="21">
        <v>500</v>
      </c>
    </row>
    <row r="14" s="1" customFormat="1" ht="46" customHeight="1" spans="1:7">
      <c r="A14" s="17">
        <v>11</v>
      </c>
      <c r="B14" s="18" t="s">
        <v>28</v>
      </c>
      <c r="C14" s="19" t="s">
        <v>33</v>
      </c>
      <c r="D14" s="19" t="s">
        <v>34</v>
      </c>
      <c r="E14" s="19" t="s">
        <v>30</v>
      </c>
      <c r="F14" s="20" t="s">
        <v>27</v>
      </c>
      <c r="G14" s="21">
        <v>2000</v>
      </c>
    </row>
    <row r="15" s="1" customFormat="1" ht="46" customHeight="1" spans="1:7">
      <c r="A15" s="17">
        <v>12</v>
      </c>
      <c r="B15" s="18" t="s">
        <v>28</v>
      </c>
      <c r="C15" s="19" t="s">
        <v>35</v>
      </c>
      <c r="D15" s="19" t="s">
        <v>34</v>
      </c>
      <c r="E15" s="19" t="s">
        <v>30</v>
      </c>
      <c r="F15" s="20" t="s">
        <v>27</v>
      </c>
      <c r="G15" s="21">
        <v>2000</v>
      </c>
    </row>
    <row r="16" s="2" customFormat="1" ht="46" customHeight="1" spans="1:7">
      <c r="A16" s="17">
        <v>13</v>
      </c>
      <c r="B16" s="18" t="s">
        <v>36</v>
      </c>
      <c r="C16" s="19" t="s">
        <v>37</v>
      </c>
      <c r="D16" s="19" t="s">
        <v>38</v>
      </c>
      <c r="E16" s="19" t="s">
        <v>12</v>
      </c>
      <c r="F16" s="20" t="s">
        <v>27</v>
      </c>
      <c r="G16" s="21">
        <v>1200</v>
      </c>
    </row>
    <row r="17" s="2" customFormat="1" ht="46" customHeight="1" spans="1:7">
      <c r="A17" s="17">
        <v>14</v>
      </c>
      <c r="B17" s="18" t="s">
        <v>39</v>
      </c>
      <c r="C17" s="19" t="s">
        <v>40</v>
      </c>
      <c r="D17" s="19" t="s">
        <v>38</v>
      </c>
      <c r="E17" s="19" t="s">
        <v>30</v>
      </c>
      <c r="F17" s="20" t="s">
        <v>27</v>
      </c>
      <c r="G17" s="21">
        <v>1500</v>
      </c>
    </row>
    <row r="18" s="2" customFormat="1" ht="46" customHeight="1" spans="1:7">
      <c r="A18" s="17">
        <v>15</v>
      </c>
      <c r="B18" s="18" t="s">
        <v>39</v>
      </c>
      <c r="C18" s="19" t="s">
        <v>31</v>
      </c>
      <c r="D18" s="19" t="s">
        <v>32</v>
      </c>
      <c r="E18" s="19" t="s">
        <v>30</v>
      </c>
      <c r="F18" s="20" t="s">
        <v>27</v>
      </c>
      <c r="G18" s="21">
        <v>1000</v>
      </c>
    </row>
    <row r="19" s="3" customFormat="1" ht="40" customHeight="1" spans="1:7">
      <c r="A19" s="22" t="s">
        <v>41</v>
      </c>
      <c r="B19" s="23"/>
      <c r="C19" s="23"/>
      <c r="D19" s="23"/>
      <c r="E19" s="23"/>
      <c r="F19" s="23"/>
      <c r="G19" s="24">
        <f>SUM(G4:G18)</f>
        <v>43100</v>
      </c>
    </row>
  </sheetData>
  <mergeCells count="3">
    <mergeCell ref="A1:G1"/>
    <mergeCell ref="A2:G2"/>
    <mergeCell ref="A19:F19"/>
  </mergeCells>
  <conditionalFormatting sqref="A3:B3">
    <cfRule type="duplicateValues" dxfId="0" priority="53"/>
  </conditionalFormatting>
  <conditionalFormatting sqref="C3">
    <cfRule type="duplicateValues" dxfId="0" priority="55"/>
  </conditionalFormatting>
  <conditionalFormatting sqref="D3">
    <cfRule type="duplicateValues" dxfId="0" priority="51"/>
  </conditionalFormatting>
  <conditionalFormatting sqref="E3:G3">
    <cfRule type="duplicateValues" dxfId="0" priority="54"/>
  </conditionalFormatting>
  <conditionalFormatting sqref="E4">
    <cfRule type="duplicateValues" dxfId="0" priority="50"/>
  </conditionalFormatting>
  <conditionalFormatting sqref="G4">
    <cfRule type="duplicateValues" dxfId="0" priority="46"/>
  </conditionalFormatting>
  <conditionalFormatting sqref="E5">
    <cfRule type="duplicateValues" dxfId="0" priority="49"/>
  </conditionalFormatting>
  <conditionalFormatting sqref="G5">
    <cfRule type="duplicateValues" dxfId="0" priority="45"/>
  </conditionalFormatting>
  <conditionalFormatting sqref="E6">
    <cfRule type="duplicateValues" dxfId="0" priority="48"/>
  </conditionalFormatting>
  <conditionalFormatting sqref="G6">
    <cfRule type="duplicateValues" dxfId="0" priority="44"/>
  </conditionalFormatting>
  <conditionalFormatting sqref="E7">
    <cfRule type="duplicateValues" dxfId="0" priority="37"/>
  </conditionalFormatting>
  <conditionalFormatting sqref="G7">
    <cfRule type="duplicateValues" dxfId="0" priority="34"/>
  </conditionalFormatting>
  <conditionalFormatting sqref="E8">
    <cfRule type="duplicateValues" dxfId="0" priority="36"/>
  </conditionalFormatting>
  <conditionalFormatting sqref="G8">
    <cfRule type="duplicateValues" dxfId="0" priority="33"/>
  </conditionalFormatting>
  <conditionalFormatting sqref="E9">
    <cfRule type="duplicateValues" dxfId="0" priority="31"/>
  </conditionalFormatting>
  <conditionalFormatting sqref="G9">
    <cfRule type="duplicateValues" dxfId="0" priority="30"/>
  </conditionalFormatting>
  <conditionalFormatting sqref="E10">
    <cfRule type="duplicateValues" dxfId="0" priority="35"/>
  </conditionalFormatting>
  <conditionalFormatting sqref="G10">
    <cfRule type="duplicateValues" dxfId="0" priority="32"/>
  </conditionalFormatting>
  <conditionalFormatting sqref="E11">
    <cfRule type="duplicateValues" dxfId="0" priority="23"/>
  </conditionalFormatting>
  <conditionalFormatting sqref="G11">
    <cfRule type="duplicateValues" dxfId="0" priority="21"/>
  </conditionalFormatting>
  <conditionalFormatting sqref="E12">
    <cfRule type="duplicateValues" dxfId="0" priority="22"/>
  </conditionalFormatting>
  <conditionalFormatting sqref="G12">
    <cfRule type="duplicateValues" dxfId="0" priority="18"/>
  </conditionalFormatting>
  <conditionalFormatting sqref="E16">
    <cfRule type="duplicateValues" dxfId="0" priority="12"/>
  </conditionalFormatting>
  <conditionalFormatting sqref="G16">
    <cfRule type="duplicateValues" dxfId="0" priority="10"/>
  </conditionalFormatting>
  <conditionalFormatting sqref="E17">
    <cfRule type="duplicateValues" dxfId="0" priority="11"/>
  </conditionalFormatting>
  <conditionalFormatting sqref="G17">
    <cfRule type="duplicateValues" dxfId="0" priority="7"/>
  </conditionalFormatting>
  <conditionalFormatting sqref="C18">
    <cfRule type="duplicateValues" dxfId="0" priority="8"/>
  </conditionalFormatting>
  <conditionalFormatting sqref="A4:A6">
    <cfRule type="duplicateValues" dxfId="0" priority="52"/>
  </conditionalFormatting>
  <conditionalFormatting sqref="A11:A15">
    <cfRule type="duplicateValues" dxfId="0" priority="25"/>
  </conditionalFormatting>
  <conditionalFormatting sqref="C4:C6">
    <cfRule type="duplicateValues" dxfId="0" priority="47"/>
  </conditionalFormatting>
  <conditionalFormatting sqref="C11:C12">
    <cfRule type="duplicateValues" dxfId="0" priority="20"/>
  </conditionalFormatting>
  <conditionalFormatting sqref="C13:C15">
    <cfRule type="duplicateValues" dxfId="0" priority="19"/>
  </conditionalFormatting>
  <conditionalFormatting sqref="C16:C17">
    <cfRule type="duplicateValues" dxfId="0" priority="9"/>
  </conditionalFormatting>
  <conditionalFormatting sqref="D4:D6">
    <cfRule type="duplicateValues" dxfId="0" priority="43"/>
  </conditionalFormatting>
  <conditionalFormatting sqref="C7:D10">
    <cfRule type="duplicateValues" dxfId="0" priority="29"/>
  </conditionalFormatting>
  <conditionalFormatting sqref="A16:A18 A19:B19">
    <cfRule type="duplicateValues" dxfId="0" priority="14"/>
  </conditionalFormatting>
  <pageMargins left="0.75" right="0.75" top="0.156944444444444" bottom="0.0388888888888889" header="0.5" footer="0.5"/>
  <pageSetup paperSize="9" scale="56"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2024-09-14T01:49:00Z</dcterms:created>
  <dcterms:modified xsi:type="dcterms:W3CDTF">2024-09-20T01:15:54Z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ies>
</file>