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22260" windowHeight="12648"/>
  </bookViews>
  <sheets>
    <sheet name="评分表" sheetId="1" r:id="rId1"/>
  </sheets>
  <definedNames>
    <definedName name="_xlnm.Print_Titles" localSheetId="0">评分表!$1:$3</definedName>
  </definedName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8" i="1" l="1"/>
  <c r="D28" i="1"/>
</calcChain>
</file>

<file path=xl/sharedStrings.xml><?xml version="1.0" encoding="utf-8"?>
<sst xmlns="http://schemas.openxmlformats.org/spreadsheetml/2006/main" count="92" uniqueCount="91">
  <si>
    <t>一级指标</t>
    <phoneticPr fontId="1" type="noConversion"/>
  </si>
  <si>
    <t>二级指标</t>
    <phoneticPr fontId="1" type="noConversion"/>
  </si>
  <si>
    <t>三级指标</t>
    <phoneticPr fontId="1" type="noConversion"/>
  </si>
  <si>
    <t>分值</t>
    <phoneticPr fontId="1" type="noConversion"/>
  </si>
  <si>
    <t>指标解释和评分规则</t>
  </si>
  <si>
    <t>评分情况说明</t>
    <phoneticPr fontId="1" type="noConversion"/>
  </si>
  <si>
    <t>得分</t>
    <phoneticPr fontId="1" type="noConversion"/>
  </si>
  <si>
    <t>项目决策（10）</t>
    <phoneticPr fontId="1" type="noConversion"/>
  </si>
  <si>
    <t>项目立项（4分）</t>
    <phoneticPr fontId="1" type="noConversion"/>
  </si>
  <si>
    <t>项目与发展规划的适应性</t>
    <phoneticPr fontId="1" type="noConversion"/>
  </si>
  <si>
    <t>评价项目与发展规划适应情况。1、项目立项是否支持整体目标的实现；2、是否为发展政策和优先发展重点。满足2点得满分，缺失1点扣1分。</t>
    <phoneticPr fontId="1" type="noConversion"/>
  </si>
  <si>
    <t>项目立项规范性</t>
    <phoneticPr fontId="1" type="noConversion"/>
  </si>
  <si>
    <t>项目目标（6分）</t>
    <phoneticPr fontId="1" type="noConversion"/>
  </si>
  <si>
    <t>绩效目标合理性</t>
    <phoneticPr fontId="1" type="noConversion"/>
  </si>
  <si>
    <t>绩效指标明确性</t>
    <phoneticPr fontId="1" type="noConversion"/>
  </si>
  <si>
    <t>考察项目目标具有科学性、可衡量性、可达到性与明确性，项目内容和项目目标相符。1、项目所设立的绩效目标是有来源的；2、项目所设立的绩效目标细化为可考量的产出和效果类指标；3、绩效目标按照工作内容设置较全面。满足3点得满分，1点不满足，扣1分；全部不满足的不得分。</t>
    <phoneticPr fontId="1" type="noConversion"/>
  </si>
  <si>
    <t>项目管理（30分）</t>
    <phoneticPr fontId="1" type="noConversion"/>
  </si>
  <si>
    <t>投入管理（6分）</t>
    <phoneticPr fontId="1" type="noConversion"/>
  </si>
  <si>
    <t>财务管理（6分）</t>
    <phoneticPr fontId="1" type="noConversion"/>
  </si>
  <si>
    <t>资金使用规范情况</t>
    <phoneticPr fontId="1" type="noConversion"/>
  </si>
  <si>
    <t>考察项目资金使用是否符合相关法律法规、制度和规定，用以反映和考核项目资金使用的规范性和安全性。1.资金使用符合国家财经法规和财务管理制度以及有关专项资金管理办法的规定；2.资金的拨付有完整的审批程序和手续；3.项目的重大开支经过评估认证；4.资金使用符合项目预算批复或合同规定的用途；5.不存在截留、挤占、挪用、虚列支出等情况。五点均符合得 5分；前4点有一点不符合扣 0.5分；第5点不符合,该指标不得分。</t>
    <phoneticPr fontId="1" type="noConversion"/>
  </si>
  <si>
    <t>财务制度健全性</t>
    <phoneticPr fontId="1" type="noConversion"/>
  </si>
  <si>
    <t>财务监控有效性</t>
    <phoneticPr fontId="1" type="noConversion"/>
  </si>
  <si>
    <t>考察项目的财务制度健全、完善。1、项目制定有完善的项目资金管理办法；2、资金审批、拨付、使用流程符合有关财务会计管理制度的规定。满足 2点的得满分；1点不满足，扣 1分；均不满足的，不得分。</t>
    <phoneticPr fontId="1" type="noConversion"/>
  </si>
  <si>
    <t>实施管理（18）</t>
    <phoneticPr fontId="1" type="noConversion"/>
  </si>
  <si>
    <t>项目申报流程合规，合法。</t>
    <phoneticPr fontId="1" type="noConversion"/>
  </si>
  <si>
    <t>申报流程规范性</t>
    <phoneticPr fontId="1" type="noConversion"/>
  </si>
  <si>
    <t>主要考察专项资金项目申报流程规范情况。申报资料合规的，得满分；申报资料不合规的，不得分。</t>
    <phoneticPr fontId="1" type="noConversion"/>
  </si>
  <si>
    <t>主要考察项目审批流程规范情况。审批规范得满分；审批不规范酌情扣分。</t>
    <phoneticPr fontId="1" type="noConversion"/>
  </si>
  <si>
    <t>采购流程规范性</t>
    <phoneticPr fontId="1" type="noConversion"/>
  </si>
  <si>
    <t>项目组织及时情况</t>
    <phoneticPr fontId="1" type="noConversion"/>
  </si>
  <si>
    <t>项目事中监管情况</t>
    <phoneticPr fontId="1" type="noConversion"/>
  </si>
  <si>
    <t>项目管理制度健全性</t>
    <phoneticPr fontId="1" type="noConversion"/>
  </si>
  <si>
    <t>考察项目实施单位为项目的有序开展具有或制定了必要的业务管理制度情况。1、项目已具备或制定了相应的项目实施管理制度；2、业务管理制度合法、合规，覆盖项目从申报、审批、实施等整个流程；3、管理制度中存在风险控制环节。满足 3点，得满分；缺失一点，扣 1分。</t>
    <phoneticPr fontId="1" type="noConversion"/>
  </si>
  <si>
    <t>主要考察专项资金项目在实施时的及时情况。工作计划与实际工作进展相符，得满分；有延误情况的，根据延误情况酌情扣分。</t>
    <phoneticPr fontId="1" type="noConversion"/>
  </si>
  <si>
    <t>主要考察相关项目负责人对专项资金项目在事中组织情况的监管。全程跟踪并有相关记录的，得满分；未跟踪或没有监管记录的，酌情扣分。</t>
    <phoneticPr fontId="1" type="noConversion"/>
  </si>
  <si>
    <t>项目绩效（60）</t>
    <phoneticPr fontId="1" type="noConversion"/>
  </si>
  <si>
    <t>绩效评价指标评分表</t>
    <phoneticPr fontId="1" type="noConversion"/>
  </si>
  <si>
    <t>合计</t>
    <phoneticPr fontId="1" type="noConversion"/>
  </si>
  <si>
    <t>审批规范性</t>
    <phoneticPr fontId="1" type="noConversion"/>
  </si>
  <si>
    <t>考察立项论证的充分性。项目申报内容不符合资金管理办法、申报指南等规定的要求，扣1分。项目审批没有按规定经过科学决策程序、方式的，扣1分。资金设立不符合有关规定，资金投向和结构不合理, 不符合相关管理办法,扣1分。</t>
    <phoneticPr fontId="1" type="noConversion"/>
  </si>
  <si>
    <t>考察项目目标依据充分、符合客观实际，项目内容和项目目标相符。1、项目所设立的绩效目标与部门发展有较强的关联性；2、项目的组织形式合理、明确；3、预期所产出的效益符合项目申报的业绩水平；4、绩效目标和预算申请的关联高。满足4点得满分；有1点不满足的，扣1分，扣完为止。</t>
    <phoneticPr fontId="1" type="noConversion"/>
  </si>
  <si>
    <t>预算执行率</t>
  </si>
  <si>
    <t>评价反映各类资金的到位情况，包括到位比率及到位及时性。因各级财政部门原因造成资金未全额到达项目单位的不扣分；属主管部门原因造成资金未全额到达项目单位的扣2分。计算方法：实际到位资金÷计划资金×100%</t>
    <phoneticPr fontId="1" type="noConversion"/>
  </si>
  <si>
    <t>考察项目实施单位为保障项目的组织、实施等程序而采取的必要的监控。财务记录完整、附件齐全，特殊情况酌情考虑。</t>
    <phoneticPr fontId="1" type="noConversion"/>
  </si>
  <si>
    <t>主要考察项目立项后采购流程执行情况。采购流程规范，得满分；流程不规范，不得分。</t>
    <phoneticPr fontId="1" type="noConversion"/>
  </si>
  <si>
    <t>反映对项目成本（预算）控制、节约等情况(支出是否节约)。超预算5%以内的（含5%）扣1分，超预算5-10%的扣3分，超预算10%以上（包含10%）的扣5分。</t>
    <phoneticPr fontId="1" type="noConversion"/>
  </si>
  <si>
    <t>用以反映管养人员情况。总人数大于等于103人，实际管养人员低于100人扣2分，90人至95人以内扣3分，低于95人不得分。</t>
    <phoneticPr fontId="1" type="noConversion"/>
  </si>
  <si>
    <t>主要考察项目实施过程中组织管理情况。项目实施过程中按照规范流程组织管理得满分；未按照规范流程组织管理酌情扣分，由于管理不规范造成重大问题不得分。</t>
    <phoneticPr fontId="1" type="noConversion"/>
  </si>
  <si>
    <t>主要考察项目考核项目实施情况。根据每月现场检查考评结果，平局考评得分90分以上得满分，考评每下降5分扣2分，低于80分不得分。</t>
    <phoneticPr fontId="1" type="noConversion"/>
  </si>
  <si>
    <t>该指标考察绿化工作的完成情况，绿化工作完成率=实际绿化面积/计划绿化面积*100%，完成率95%以内的（含95%）扣1分，完成率 95-90%的扣4分，完成率90%以下（包含90%）的不得分。</t>
    <phoneticPr fontId="1" type="noConversion"/>
  </si>
  <si>
    <t>该指标考察绿化工作是否及时完成，绿化工作完成及时率=实际完成绿化面积/计划完成绿化面积*100%，及时率95%以内的（含95%）扣1分，及时率 95-90%的扣4分，及时率90%以下（包含90%）的不得分。</t>
    <phoneticPr fontId="1" type="noConversion"/>
  </si>
  <si>
    <t>主要考察项目实施后环境改善情况。视环境改善及环境保护情况进行酌情扣分。</t>
    <phoneticPr fontId="1" type="noConversion"/>
  </si>
  <si>
    <t>项目根据单位职能规划立项，与单位的整体战略目标一致，并且符合发展政策和发展重点，能够支持部门目标的实现。</t>
    <phoneticPr fontId="1" type="noConversion"/>
  </si>
  <si>
    <t>项目编制较为合理的绩效总目标，与项目开展工作内容、质量相符</t>
    <phoneticPr fontId="1" type="noConversion"/>
  </si>
  <si>
    <t>预算到位率</t>
    <phoneticPr fontId="1" type="noConversion"/>
  </si>
  <si>
    <t>审批流程符合相关资金管理办法及区政府相关文件精神。</t>
    <phoneticPr fontId="1" type="noConversion"/>
  </si>
  <si>
    <t>人民群众满意度</t>
    <phoneticPr fontId="1" type="noConversion"/>
  </si>
  <si>
    <t>预算(成本)控制</t>
    <phoneticPr fontId="1" type="noConversion"/>
  </si>
  <si>
    <t>养护人数</t>
    <phoneticPr fontId="1" type="noConversion"/>
  </si>
  <si>
    <t>绿地养护面积</t>
    <phoneticPr fontId="1" type="noConversion"/>
  </si>
  <si>
    <t>用以反映养护面积情况。低于计划养护面积不得分，计划面积452054.39平方米。低于计划面积不得分。</t>
    <phoneticPr fontId="1" type="noConversion"/>
  </si>
  <si>
    <t>养护工作完成率</t>
    <phoneticPr fontId="1" type="noConversion"/>
  </si>
  <si>
    <t>养护任务完成及时率</t>
    <phoneticPr fontId="1" type="noConversion"/>
  </si>
  <si>
    <t>环境改善情况</t>
    <phoneticPr fontId="1" type="noConversion"/>
  </si>
  <si>
    <t>项目组织管理规范情况</t>
    <phoneticPr fontId="1" type="noConversion"/>
  </si>
  <si>
    <t>项目执行考评考核情况</t>
    <phoneticPr fontId="1" type="noConversion"/>
  </si>
  <si>
    <t>评价实际支出占预算总额的比例。预算执行率= 实际支出数/预算数×100% 。计算公式=预算执行率*分值。执行率低于60%不得分。</t>
    <phoneticPr fontId="1" type="noConversion"/>
  </si>
  <si>
    <t>主要考察群众满意度情况。满意度达到 90%的为满分，每降低 1%扣权重的 0.1分，满意度低于 70%的不得分。</t>
    <phoneticPr fontId="1" type="noConversion"/>
  </si>
  <si>
    <t>项目产出（26）</t>
    <phoneticPr fontId="1" type="noConversion"/>
  </si>
  <si>
    <t>项目效果（24分）</t>
    <phoneticPr fontId="1" type="noConversion"/>
  </si>
  <si>
    <t>经曲江区人民政府十五届36次常务会议和曲江区委十三届82次常务会议审议通过《曲江区城区公共绿化管养购买服务方案》，经曲江区委区政府同意《关于〈曲江区城区公共绿化管养购买服务〉采购资金的请示》（韶曲建示字〔2019〕204号），依据财政资金立项要求，项目严格按照财政资金立项、审批流程执行、材料齐全。</t>
  </si>
  <si>
    <t>项目所设立的绩效目标来源于项目的主要工作，但所设立的绩效指标量化不足，缺少部分指标定量考核办法，如：经济效益指标花草树木进行修剪起到美化环境，社会效益指标绿化及其它维护，指标不够量化，未制定指标考核办法。</t>
  </si>
  <si>
    <t>资金及时全额到位。项目资金到位进度与项目实施进度不存在不匹配现象。</t>
    <phoneticPr fontId="1" type="noConversion"/>
  </si>
  <si>
    <t>预算执行率=4,912,828.93/4,947,922.33*100%=99.29%。2021年9月至12月服务费尚未支付，资金支出进度与项目实施进度不完全匹配。得分=99.29%*4=3.93</t>
    <phoneticPr fontId="1" type="noConversion"/>
  </si>
  <si>
    <t>经检查，项目部分资金使用不符合项目预算批复的规定用途，用于其他项目劳务派遣费用，2021年11月78号凭证支付车辆燃油费1674元；2021年11月85号凭证支付韶关市润拓建筑劳务公司9月份劳务派遣工资12,631.71元，资金支出与预算资金安排不符。</t>
  </si>
  <si>
    <t>项目已制定预算管理制度、财务收支制度，具有相应的项目资金管理办法，在对预算管理制度、财务收支审核制度方面，不存在重要缺陷。</t>
  </si>
  <si>
    <t>项目的支出凭证包括支付证明单、发票、请款申请、核拨表、请款申请、财政直接支付凭证、项目款支付签批流程表、管养服务费计算表。项目相关财务记录完整，附件齐全，但是部分资金支付与预算支出用途不符，财务审核监控有待加强，扣0.5分，得1.5分。</t>
  </si>
  <si>
    <t>项目严格按照服务合同的约定规范开展工作，每月按照考评制度进行考评核算管养服务费，并出具月度管养验收报告，但未就项目风险控制情况设定专门的风险管理制度，故酌情扣 1分。</t>
  </si>
  <si>
    <t>获得项目批复后，2019年12月委托广东合正采购招标有限公司严格按照政府采购流程进行公开招投标，经组织评标，出具《中标结果确认函》确定中标单位，采购流程规范。</t>
  </si>
  <si>
    <t>2020年1月15日与中标单位签订管养服务合同，并组织实施开展，项目开展进度符合实施计划，并组织开展及时。</t>
  </si>
  <si>
    <t>在项目实施过程中，单位每月对项目服务情况进行月度考评，并出具现场检查汇总表，根据考评结果计算当月项目管理费用，做到了对项目执行情况的进程监管。</t>
  </si>
  <si>
    <t>按曲评审预〔2019〕30号审核审定预算价，三年养护服务费共14,983,906.44元，中标合同价为：14,843,767.02元/3年。成本控制率=14,843,767.02/14,983,906.44=99.06%，节约0.94%。项目中标价格公开、公正，未发现明显高于或低于同类项目或市场价格的情况。</t>
  </si>
  <si>
    <t>根据《曲江区城区公共绿化管养购买服务项目广东省政府采购合同书》约定管护人员总人数大于等于103人，经审阅人员名单，实有管护人员106人，实际工作人员未低于合同约定数量。</t>
  </si>
  <si>
    <t>采购方案与签订的服务合同绿地养护面积相符，等于计划面积452054.39平方米，实际管养面积未低于合同约定面积。</t>
  </si>
  <si>
    <t>绿化工作完成率=实际绿化面积/计划绿化面积*100%=452054.39/452054.39=100%，经随机核查，未出现未管养绿化或长时间缺少管养绿化的工作情况。</t>
  </si>
  <si>
    <t>绿化工作完成及时率=实际完成绿化面积/计划完成绿化面积*100%=452054.39/452054.39=100%。经随机核查，项目单位出具现场检查汇总表后，未进行管养维护情况。</t>
  </si>
  <si>
    <t>据服务公司反映2021年对城区裸露地补种苗木45000多株、补植草皮7200多平方米。经随机核查，部分养护地带的绿化带、种植苗存在被人为践踏、损坏，造成绿化地裸露，苗木缺失情况，对绿化环境造成一定影响。</t>
  </si>
  <si>
    <t>在项目实施过程中，按照规范流程，每月有进行考评，现场检查，并配图检查问题整改，在考评基础上进行服务费支付，在上级部门每月检查中未发现重大问题。</t>
  </si>
  <si>
    <t>根据每月检查汇总表，2021年共检查汇总46次，年度平均得分86.87分，管养维护质量有待提高，每月检查发现同类问题重复发生，服务公司对管养问题的发生与及时处理有待完善，本项扣减2分。</t>
  </si>
  <si>
    <t>设置满意、一般及不满意三个档次，共发出不记名调查问卷50份，收回50份，其中满意40份，一般8份，不满意2份，满意度80%。</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</si>
</sst>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等线"/>
      <family val="2"/>
      <scheme val="minor"/>
    </font>
    <font>
      <sz val="9"/>
      <name val="等线"/>
      <family val="3"/>
      <charset val="134"/>
      <scheme val="minor"/>
    </font>
    <font>
      <sz val="11"/>
      <color theme="1"/>
      <name val="宋体"/>
      <family val="3"/>
      <charset val="134"/>
    </font>
    <font>
      <sz val="22"/>
      <color theme="1"/>
      <name val="宋体"/>
      <family val="3"/>
      <charset val="134"/>
    </font>
    <font>
      <b/>
      <sz val="11"/>
      <color theme="1"/>
      <name val="宋体"/>
      <family val="3"/>
      <charset val="13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27">
    <xf numFmtId="0" fontId="0" fillId="0" borderId="0" xfId="0"/>
    <xf numFmtId="0" fontId="2" fillId="0" borderId="0" xfId="0" applyFont="1" applyAlignment="1">
      <alignment horizontal="center" vertical="center"/>
    </xf>
    <xf numFmtId="0" fontId="2" fillId="0" borderId="0" xfId="0" applyFont="1" applyAlignment="1">
      <alignment vertical="center"/>
    </xf>
    <xf numFmtId="0" fontId="2" fillId="0" borderId="0" xfId="0" applyFont="1" applyAlignment="1">
      <alignment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1" xfId="0" applyFont="1" applyBorder="1" applyAlignment="1">
      <alignment vertical="center"/>
    </xf>
    <xf numFmtId="0" fontId="4" fillId="0" borderId="1" xfId="0" applyFont="1" applyBorder="1" applyAlignment="1">
      <alignment horizontal="center" vertical="center"/>
    </xf>
    <xf numFmtId="0" fontId="4" fillId="0" borderId="1" xfId="0" applyFont="1" applyBorder="1" applyAlignment="1">
      <alignment vertical="center" wrapText="1"/>
    </xf>
    <xf numFmtId="0" fontId="4" fillId="0" borderId="0" xfId="0" applyFont="1" applyAlignment="1">
      <alignment vertical="center"/>
    </xf>
    <xf numFmtId="0" fontId="4" fillId="0" borderId="1" xfId="0" applyFont="1" applyBorder="1" applyAlignment="1">
      <alignment horizontal="center" vertical="center" wrapText="1"/>
    </xf>
    <xf numFmtId="0" fontId="4" fillId="0" borderId="0" xfId="0" applyFont="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Fill="1" applyBorder="1" applyAlignment="1">
      <alignment vertical="center"/>
    </xf>
    <xf numFmtId="0" fontId="2" fillId="0" borderId="1" xfId="0" applyFont="1" applyFill="1" applyBorder="1" applyAlignment="1">
      <alignment vertical="center" wrapText="1"/>
    </xf>
    <xf numFmtId="0" fontId="2" fillId="0" borderId="5" xfId="0" applyFont="1" applyBorder="1" applyAlignment="1">
      <alignment horizontal="center" vertical="center" wrapText="1"/>
    </xf>
    <xf numFmtId="0" fontId="3" fillId="0" borderId="0" xfId="0" applyFont="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5" xfId="0" applyFont="1" applyBorder="1" applyAlignment="1">
      <alignment horizontal="center" vertical="center"/>
    </xf>
    <xf numFmtId="0" fontId="2" fillId="0" borderId="7" xfId="0" applyFont="1" applyBorder="1" applyAlignment="1">
      <alignment horizontal="center" vertical="center"/>
    </xf>
    <xf numFmtId="0" fontId="2" fillId="0" borderId="6" xfId="0" applyFont="1" applyBorder="1" applyAlignment="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tabSelected="1" zoomScale="70" zoomScaleNormal="70" workbookViewId="0">
      <pane ySplit="3" topLeftCell="A4" activePane="bottomLeft" state="frozen"/>
      <selection pane="bottomLeft" activeCell="F28" sqref="F28"/>
    </sheetView>
  </sheetViews>
  <sheetFormatPr defaultRowHeight="14.4" x14ac:dyDescent="0.25"/>
  <cols>
    <col min="1" max="1" width="17.88671875" style="2" customWidth="1"/>
    <col min="2" max="2" width="19.77734375" style="1" customWidth="1"/>
    <col min="3" max="3" width="26.33203125" style="2" customWidth="1"/>
    <col min="4" max="4" width="15.33203125" style="1" customWidth="1"/>
    <col min="5" max="5" width="101.77734375" style="3" customWidth="1"/>
    <col min="6" max="6" width="85.21875" style="3" customWidth="1"/>
    <col min="7" max="7" width="20.88671875" style="1" customWidth="1"/>
    <col min="8" max="16384" width="8.88671875" style="2"/>
  </cols>
  <sheetData>
    <row r="1" spans="1:7" ht="28.8" customHeight="1" x14ac:dyDescent="0.25">
      <c r="A1" s="18" t="s">
        <v>37</v>
      </c>
      <c r="B1" s="18"/>
      <c r="C1" s="18"/>
      <c r="D1" s="18"/>
      <c r="E1" s="18"/>
      <c r="F1" s="18"/>
      <c r="G1" s="18"/>
    </row>
    <row r="3" spans="1:7" s="11" customFormat="1" ht="25.8" customHeight="1" x14ac:dyDescent="0.25">
      <c r="A3" s="7" t="s">
        <v>0</v>
      </c>
      <c r="B3" s="7" t="s">
        <v>1</v>
      </c>
      <c r="C3" s="7" t="s">
        <v>2</v>
      </c>
      <c r="D3" s="7" t="s">
        <v>3</v>
      </c>
      <c r="E3" s="10" t="s">
        <v>4</v>
      </c>
      <c r="F3" s="10" t="s">
        <v>5</v>
      </c>
      <c r="G3" s="7" t="s">
        <v>6</v>
      </c>
    </row>
    <row r="4" spans="1:7" ht="55.2" customHeight="1" x14ac:dyDescent="0.25">
      <c r="A4" s="22" t="s">
        <v>7</v>
      </c>
      <c r="B4" s="23" t="s">
        <v>8</v>
      </c>
      <c r="C4" s="5" t="s">
        <v>9</v>
      </c>
      <c r="D4" s="4">
        <v>2</v>
      </c>
      <c r="E4" s="5" t="s">
        <v>10</v>
      </c>
      <c r="F4" s="5" t="s">
        <v>53</v>
      </c>
      <c r="G4" s="4">
        <v>2</v>
      </c>
    </row>
    <row r="5" spans="1:7" ht="70.8" customHeight="1" x14ac:dyDescent="0.25">
      <c r="A5" s="22"/>
      <c r="B5" s="23"/>
      <c r="C5" s="6" t="s">
        <v>11</v>
      </c>
      <c r="D5" s="4">
        <v>2</v>
      </c>
      <c r="E5" s="5" t="s">
        <v>40</v>
      </c>
      <c r="F5" s="5" t="s">
        <v>71</v>
      </c>
      <c r="G5" s="4">
        <v>2</v>
      </c>
    </row>
    <row r="6" spans="1:7" ht="55.2" customHeight="1" x14ac:dyDescent="0.25">
      <c r="A6" s="22"/>
      <c r="B6" s="23" t="s">
        <v>12</v>
      </c>
      <c r="C6" s="6" t="s">
        <v>13</v>
      </c>
      <c r="D6" s="4">
        <v>3</v>
      </c>
      <c r="E6" s="5" t="s">
        <v>41</v>
      </c>
      <c r="F6" s="5" t="s">
        <v>54</v>
      </c>
      <c r="G6" s="4">
        <v>3</v>
      </c>
    </row>
    <row r="7" spans="1:7" ht="55.2" customHeight="1" x14ac:dyDescent="0.25">
      <c r="A7" s="22"/>
      <c r="B7" s="23"/>
      <c r="C7" s="6" t="s">
        <v>14</v>
      </c>
      <c r="D7" s="4">
        <v>3</v>
      </c>
      <c r="E7" s="5" t="s">
        <v>15</v>
      </c>
      <c r="F7" s="5" t="s">
        <v>72</v>
      </c>
      <c r="G7" s="4">
        <v>2</v>
      </c>
    </row>
    <row r="8" spans="1:7" ht="55.2" customHeight="1" x14ac:dyDescent="0.25">
      <c r="A8" s="23" t="s">
        <v>16</v>
      </c>
      <c r="B8" s="22" t="s">
        <v>17</v>
      </c>
      <c r="C8" s="6" t="s">
        <v>55</v>
      </c>
      <c r="D8" s="4">
        <v>2</v>
      </c>
      <c r="E8" s="5" t="s">
        <v>43</v>
      </c>
      <c r="F8" s="5" t="s">
        <v>73</v>
      </c>
      <c r="G8" s="4">
        <v>2</v>
      </c>
    </row>
    <row r="9" spans="1:7" ht="55.2" customHeight="1" x14ac:dyDescent="0.25">
      <c r="A9" s="23"/>
      <c r="B9" s="22"/>
      <c r="C9" s="6" t="s">
        <v>42</v>
      </c>
      <c r="D9" s="4">
        <v>4</v>
      </c>
      <c r="E9" s="5" t="s">
        <v>67</v>
      </c>
      <c r="F9" s="5" t="s">
        <v>74</v>
      </c>
      <c r="G9" s="4">
        <v>3.93</v>
      </c>
    </row>
    <row r="10" spans="1:7" ht="79.8" customHeight="1" x14ac:dyDescent="0.25">
      <c r="A10" s="23"/>
      <c r="B10" s="22" t="s">
        <v>18</v>
      </c>
      <c r="C10" s="6" t="s">
        <v>19</v>
      </c>
      <c r="D10" s="4">
        <v>2</v>
      </c>
      <c r="E10" s="5" t="s">
        <v>20</v>
      </c>
      <c r="F10" s="5" t="s">
        <v>75</v>
      </c>
      <c r="G10" s="4">
        <v>0</v>
      </c>
    </row>
    <row r="11" spans="1:7" ht="55.2" customHeight="1" x14ac:dyDescent="0.25">
      <c r="A11" s="23"/>
      <c r="B11" s="22"/>
      <c r="C11" s="6" t="s">
        <v>21</v>
      </c>
      <c r="D11" s="4">
        <v>2</v>
      </c>
      <c r="E11" s="5" t="s">
        <v>23</v>
      </c>
      <c r="F11" s="5" t="s">
        <v>76</v>
      </c>
      <c r="G11" s="4">
        <v>2</v>
      </c>
    </row>
    <row r="12" spans="1:7" ht="55.2" customHeight="1" x14ac:dyDescent="0.25">
      <c r="A12" s="23"/>
      <c r="B12" s="22"/>
      <c r="C12" s="6" t="s">
        <v>22</v>
      </c>
      <c r="D12" s="4">
        <v>2</v>
      </c>
      <c r="E12" s="5" t="s">
        <v>44</v>
      </c>
      <c r="F12" s="5" t="s">
        <v>77</v>
      </c>
      <c r="G12" s="4">
        <v>1.5</v>
      </c>
    </row>
    <row r="13" spans="1:7" ht="55.2" customHeight="1" x14ac:dyDescent="0.25">
      <c r="A13" s="23"/>
      <c r="B13" s="22" t="s">
        <v>24</v>
      </c>
      <c r="C13" s="6" t="s">
        <v>32</v>
      </c>
      <c r="D13" s="4">
        <v>3</v>
      </c>
      <c r="E13" s="5" t="s">
        <v>33</v>
      </c>
      <c r="F13" s="5" t="s">
        <v>78</v>
      </c>
      <c r="G13" s="4">
        <v>2</v>
      </c>
    </row>
    <row r="14" spans="1:7" ht="55.2" customHeight="1" x14ac:dyDescent="0.25">
      <c r="A14" s="23"/>
      <c r="B14" s="22"/>
      <c r="C14" s="5" t="s">
        <v>26</v>
      </c>
      <c r="D14" s="4">
        <v>3</v>
      </c>
      <c r="E14" s="5" t="s">
        <v>27</v>
      </c>
      <c r="F14" s="5" t="s">
        <v>25</v>
      </c>
      <c r="G14" s="4">
        <v>3</v>
      </c>
    </row>
    <row r="15" spans="1:7" ht="55.2" customHeight="1" x14ac:dyDescent="0.25">
      <c r="A15" s="23"/>
      <c r="B15" s="22"/>
      <c r="C15" s="5" t="s">
        <v>39</v>
      </c>
      <c r="D15" s="4">
        <v>3</v>
      </c>
      <c r="E15" s="5" t="s">
        <v>28</v>
      </c>
      <c r="F15" s="5" t="s">
        <v>56</v>
      </c>
      <c r="G15" s="4">
        <v>3</v>
      </c>
    </row>
    <row r="16" spans="1:7" ht="55.2" customHeight="1" x14ac:dyDescent="0.25">
      <c r="A16" s="23"/>
      <c r="B16" s="22"/>
      <c r="C16" s="5" t="s">
        <v>29</v>
      </c>
      <c r="D16" s="4">
        <v>3</v>
      </c>
      <c r="E16" s="5" t="s">
        <v>45</v>
      </c>
      <c r="F16" s="5" t="s">
        <v>79</v>
      </c>
      <c r="G16" s="4">
        <v>3</v>
      </c>
    </row>
    <row r="17" spans="1:7" ht="55.2" customHeight="1" x14ac:dyDescent="0.25">
      <c r="A17" s="23"/>
      <c r="B17" s="22"/>
      <c r="C17" s="6" t="s">
        <v>30</v>
      </c>
      <c r="D17" s="4">
        <v>3</v>
      </c>
      <c r="E17" s="5" t="s">
        <v>34</v>
      </c>
      <c r="F17" s="5" t="s">
        <v>80</v>
      </c>
      <c r="G17" s="4">
        <v>3</v>
      </c>
    </row>
    <row r="18" spans="1:7" ht="55.2" customHeight="1" x14ac:dyDescent="0.25">
      <c r="A18" s="23"/>
      <c r="B18" s="22"/>
      <c r="C18" s="6" t="s">
        <v>31</v>
      </c>
      <c r="D18" s="4">
        <v>3</v>
      </c>
      <c r="E18" s="5" t="s">
        <v>35</v>
      </c>
      <c r="F18" s="5" t="s">
        <v>81</v>
      </c>
      <c r="G18" s="4">
        <v>3</v>
      </c>
    </row>
    <row r="19" spans="1:7" ht="63" customHeight="1" x14ac:dyDescent="0.25">
      <c r="A19" s="22" t="s">
        <v>36</v>
      </c>
      <c r="B19" s="22" t="s">
        <v>69</v>
      </c>
      <c r="C19" s="15" t="s">
        <v>58</v>
      </c>
      <c r="D19" s="4">
        <v>6</v>
      </c>
      <c r="E19" s="5" t="s">
        <v>46</v>
      </c>
      <c r="F19" s="5" t="s">
        <v>82</v>
      </c>
      <c r="G19" s="4">
        <v>6</v>
      </c>
    </row>
    <row r="20" spans="1:7" ht="55.2" customHeight="1" x14ac:dyDescent="0.25">
      <c r="A20" s="22"/>
      <c r="B20" s="22"/>
      <c r="C20" s="15" t="s">
        <v>59</v>
      </c>
      <c r="D20" s="12">
        <v>5</v>
      </c>
      <c r="E20" s="5" t="s">
        <v>47</v>
      </c>
      <c r="F20" s="5" t="s">
        <v>83</v>
      </c>
      <c r="G20" s="14">
        <v>5</v>
      </c>
    </row>
    <row r="21" spans="1:7" ht="55.2" customHeight="1" x14ac:dyDescent="0.25">
      <c r="A21" s="22"/>
      <c r="B21" s="22"/>
      <c r="C21" s="15" t="s">
        <v>60</v>
      </c>
      <c r="D21" s="12">
        <v>5</v>
      </c>
      <c r="E21" s="5" t="s">
        <v>61</v>
      </c>
      <c r="F21" s="5" t="s">
        <v>84</v>
      </c>
      <c r="G21" s="12">
        <v>5</v>
      </c>
    </row>
    <row r="22" spans="1:7" ht="55.2" customHeight="1" x14ac:dyDescent="0.25">
      <c r="A22" s="22"/>
      <c r="B22" s="22"/>
      <c r="C22" s="15" t="s">
        <v>62</v>
      </c>
      <c r="D22" s="4">
        <v>5</v>
      </c>
      <c r="E22" s="5" t="s">
        <v>50</v>
      </c>
      <c r="F22" s="5" t="s">
        <v>85</v>
      </c>
      <c r="G22" s="4">
        <v>5</v>
      </c>
    </row>
    <row r="23" spans="1:7" ht="55.2" customHeight="1" x14ac:dyDescent="0.25">
      <c r="A23" s="22"/>
      <c r="B23" s="22"/>
      <c r="C23" s="16" t="s">
        <v>63</v>
      </c>
      <c r="D23" s="4">
        <v>5</v>
      </c>
      <c r="E23" s="5" t="s">
        <v>51</v>
      </c>
      <c r="F23" s="5" t="s">
        <v>86</v>
      </c>
      <c r="G23" s="4">
        <v>5</v>
      </c>
    </row>
    <row r="24" spans="1:7" ht="55.2" customHeight="1" x14ac:dyDescent="0.25">
      <c r="A24" s="22"/>
      <c r="B24" s="24" t="s">
        <v>70</v>
      </c>
      <c r="C24" s="15" t="s">
        <v>64</v>
      </c>
      <c r="D24" s="4">
        <v>8</v>
      </c>
      <c r="E24" s="5" t="s">
        <v>52</v>
      </c>
      <c r="F24" s="5" t="s">
        <v>87</v>
      </c>
      <c r="G24" s="4">
        <v>6</v>
      </c>
    </row>
    <row r="25" spans="1:7" ht="55.2" customHeight="1" x14ac:dyDescent="0.25">
      <c r="A25" s="22"/>
      <c r="B25" s="25"/>
      <c r="C25" s="15" t="s">
        <v>65</v>
      </c>
      <c r="D25" s="4">
        <v>8</v>
      </c>
      <c r="E25" s="5" t="s">
        <v>48</v>
      </c>
      <c r="F25" s="5" t="s">
        <v>88</v>
      </c>
      <c r="G25" s="4">
        <v>8</v>
      </c>
    </row>
    <row r="26" spans="1:7" ht="55.2" customHeight="1" x14ac:dyDescent="0.25">
      <c r="A26" s="22"/>
      <c r="B26" s="26"/>
      <c r="C26" s="15" t="s">
        <v>66</v>
      </c>
      <c r="D26" s="13">
        <v>8</v>
      </c>
      <c r="E26" s="5" t="s">
        <v>49</v>
      </c>
      <c r="F26" s="5" t="s">
        <v>89</v>
      </c>
      <c r="G26" s="13">
        <v>6</v>
      </c>
    </row>
    <row r="27" spans="1:7" ht="55.2" customHeight="1" x14ac:dyDescent="0.25">
      <c r="A27" s="22"/>
      <c r="B27" s="17" t="s">
        <v>57</v>
      </c>
      <c r="C27" s="15" t="s">
        <v>57</v>
      </c>
      <c r="D27" s="4">
        <v>10</v>
      </c>
      <c r="E27" s="5" t="s">
        <v>68</v>
      </c>
      <c r="F27" s="16" t="s">
        <v>90</v>
      </c>
      <c r="G27" s="4">
        <v>9</v>
      </c>
    </row>
    <row r="28" spans="1:7" s="9" customFormat="1" ht="55.2" customHeight="1" x14ac:dyDescent="0.25">
      <c r="A28" s="19" t="s">
        <v>38</v>
      </c>
      <c r="B28" s="20"/>
      <c r="C28" s="21"/>
      <c r="D28" s="7">
        <f>SUM(D4:D27)</f>
        <v>100</v>
      </c>
      <c r="E28" s="8"/>
      <c r="F28" s="8"/>
      <c r="G28" s="7">
        <f>SUM(G4:G27)</f>
        <v>90.43</v>
      </c>
    </row>
  </sheetData>
  <mergeCells count="12">
    <mergeCell ref="A1:G1"/>
    <mergeCell ref="A28:C28"/>
    <mergeCell ref="B19:B23"/>
    <mergeCell ref="A19:A27"/>
    <mergeCell ref="B4:B5"/>
    <mergeCell ref="B6:B7"/>
    <mergeCell ref="A4:A7"/>
    <mergeCell ref="B8:B9"/>
    <mergeCell ref="B10:B12"/>
    <mergeCell ref="B13:B18"/>
    <mergeCell ref="A8:A18"/>
    <mergeCell ref="B24:B26"/>
  </mergeCells>
  <phoneticPr fontId="1" type="noConversion"/>
  <pageMargins left="0.55118110236220474" right="0.51181102362204722" top="0.56000000000000005" bottom="0.43" header="0.31496062992125984" footer="0.16"/>
  <pageSetup paperSize="9" scale="76" orientation="landscape" r:id="rId1"/>
  <headerFooter>
    <oddFooter>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评分表</vt:lpstr>
      <vt:lpstr>评分表!Print_Titles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智杰</dc:creator>
  <cp:lastModifiedBy>智杰</cp:lastModifiedBy>
  <cp:lastPrinted>2022-04-23T08:18:43Z</cp:lastPrinted>
  <dcterms:created xsi:type="dcterms:W3CDTF">2015-06-05T18:17:20Z</dcterms:created>
  <dcterms:modified xsi:type="dcterms:W3CDTF">2023-01-31T09:36:31Z</dcterms:modified>
</cp:coreProperties>
</file>