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750"/>
  </bookViews>
  <sheets>
    <sheet name="Sheet1" sheetId="1" r:id="rId1"/>
  </sheets>
  <calcPr calcId="144525"/>
</workbook>
</file>

<file path=xl/sharedStrings.xml><?xml version="1.0" encoding="utf-8"?>
<sst xmlns="http://schemas.openxmlformats.org/spreadsheetml/2006/main" count="79">
  <si>
    <t>附件1</t>
  </si>
  <si>
    <t>曲江区2022年度绩效自评项目目录</t>
  </si>
  <si>
    <t>单位：元</t>
  </si>
  <si>
    <t>序号</t>
  </si>
  <si>
    <t>单位名称</t>
  </si>
  <si>
    <t>预算项目名称</t>
  </si>
  <si>
    <t>金额(单位指标调整后)</t>
  </si>
  <si>
    <t>佐证材料编号</t>
  </si>
  <si>
    <t>备注（实际支付金额）</t>
  </si>
  <si>
    <t>资金使用股室</t>
  </si>
  <si>
    <t>余额</t>
  </si>
  <si>
    <t>资金文号</t>
  </si>
  <si>
    <t>支出功能分类</t>
  </si>
  <si>
    <t>韶关市曲江区财政局</t>
  </si>
  <si>
    <t>韶关市曲江区土地储备中心追加曲江区城镇建设用地耕地占用税</t>
  </si>
  <si>
    <t>土储中心</t>
  </si>
  <si>
    <t>[2120801] 征地和拆迁补偿支出</t>
  </si>
  <si>
    <t>韶曲土储〔2022〕37-39、41号</t>
  </si>
  <si>
    <t>`0107</t>
  </si>
  <si>
    <t>`035</t>
  </si>
  <si>
    <t>国有土地（房屋）收储成本</t>
  </si>
  <si>
    <t>曲江区城镇建设用地耕地占用税征收标准</t>
  </si>
  <si>
    <t>设立依据及申报理由:</t>
  </si>
  <si>
    <t>韶关市曲江区土地储备中心追加城镇建设用地耕地占用税，以便缴交后尽快完善国有土地报批相关手续。包括：1、韶关市曲江区2017年度第一批次城镇建设用地的耕地占用税5,835,780元；2、韶关市曲江区2008年度第一、二批次城镇建设用地、韶关市曲江区2021年度第五批次城镇建设用地、韶关市曲江区2020年度第七批次城镇建设用地、韶关港乌石综合交通枢纽一期工程建设用地及韶关港北江港区白土作业区一期工程建设用地的耕地占用税共4,636,965元；3、韶关市曲江区2015年度第三批次城镇建设用地和韶关市曲江区2020年度第八批次城镇建设用地的耕地占用税共1,823,160元。合计：12295905元；4、韶关市曲江区2018年度第十九批次城镇建设用地、韶关市曲江区2021年度第九批次城镇建设用地的耕地占用税共2,439,795元。合计：14735700元。</t>
  </si>
  <si>
    <t>项目概述:</t>
  </si>
  <si>
    <t>总体绩效目标:</t>
  </si>
  <si>
    <t>缴交城镇建设用地耕地占用税</t>
  </si>
  <si>
    <t>完善国有土地报批相关手续</t>
  </si>
  <si>
    <t>整合土地资源，加强土地流转</t>
  </si>
  <si>
    <t>绩
效
指
标</t>
  </si>
  <si>
    <t>一级指标</t>
  </si>
  <si>
    <t>二级指标</t>
  </si>
  <si>
    <t>三级指标（填指标名称）</t>
  </si>
  <si>
    <t>指标值</t>
  </si>
  <si>
    <t>实际完成指标值</t>
  </si>
  <si>
    <t>指标未完成原因及整改措施</t>
  </si>
  <si>
    <t>产出指标</t>
  </si>
  <si>
    <t>数量指标</t>
  </si>
  <si>
    <t>纳税金额</t>
  </si>
  <si>
    <t>14735700元</t>
  </si>
  <si>
    <t>质量指标</t>
  </si>
  <si>
    <t>税款缴款率（%）</t>
  </si>
  <si>
    <t>时效指标</t>
  </si>
  <si>
    <t>纳税及时性</t>
  </si>
  <si>
    <t>及时</t>
  </si>
  <si>
    <t>全域土地综合整治前期研究完成时间</t>
  </si>
  <si>
    <t>在土地收储、出让前完成</t>
  </si>
  <si>
    <t>成本指标</t>
  </si>
  <si>
    <t>曲江区城镇建设用地耕地占用税14735700元</t>
  </si>
  <si>
    <t>效益指标</t>
  </si>
  <si>
    <t>经济效益指标</t>
  </si>
  <si>
    <t>社会效益指标</t>
  </si>
  <si>
    <t>促进我市土地储备事业持续健康发展</t>
  </si>
  <si>
    <t>有效提升</t>
  </si>
  <si>
    <t>纳税合规性</t>
  </si>
  <si>
    <t>合规</t>
  </si>
  <si>
    <t>纳税完成率(%)</t>
  </si>
  <si>
    <t>生态效益指标</t>
  </si>
  <si>
    <t>可持续影响指标</t>
  </si>
  <si>
    <t>满意度指标</t>
  </si>
  <si>
    <t>服务对象满意度指标</t>
  </si>
  <si>
    <t>项目满意度</t>
  </si>
  <si>
    <t>附件4</t>
  </si>
  <si>
    <t>财政支出项目资金使用明细表</t>
  </si>
  <si>
    <t>主管部门或项目单位(盖章):</t>
  </si>
  <si>
    <t>项目名称:韶关市曲江区土地储备中心追加曲江区城镇建设用地耕地占用税</t>
  </si>
  <si>
    <t>金额：元</t>
  </si>
  <si>
    <t>时间</t>
  </si>
  <si>
    <t>凭证号</t>
  </si>
  <si>
    <t>摘要</t>
  </si>
  <si>
    <t>金额</t>
  </si>
  <si>
    <t>收款单位</t>
  </si>
  <si>
    <t>2022-06-27 14:29:05</t>
  </si>
  <si>
    <t>2022-06-0004</t>
  </si>
  <si>
    <t>韶关市曲江区土地储备中心</t>
  </si>
  <si>
    <t>2022-06-27 14:29:42</t>
  </si>
  <si>
    <t>2022-06-27 14:30:11</t>
  </si>
  <si>
    <t>2022-06-27 14:30:41</t>
  </si>
  <si>
    <t>注：若一个大项目包含有若干子项目，可分别填报。</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</si>
</sst>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9"/>
      <color theme="1"/>
      <name val="宋体"/>
      <charset val="134"/>
      <scheme val="minor"/>
    </font>
    <font>
      <sz val="22"/>
      <color theme="1"/>
      <name val="仿宋_GB2312"/>
      <charset val="134"/>
    </font>
    <font>
      <b/>
      <sz val="11"/>
      <color theme="1"/>
      <name val="宋体"/>
      <charset val="134"/>
      <scheme val="minor"/>
    </font>
    <font>
      <sz val="9"/>
      <name val="SimSun"/>
      <charset val="134"/>
    </font>
    <font>
      <sz val="10"/>
      <name val="宋体"/>
      <charset val="134"/>
    </font>
    <font>
      <sz val="14"/>
      <name val="黑体"/>
      <family val="3"/>
      <charset val="134"/>
    </font>
    <font>
      <sz val="12"/>
      <name val="宋体"/>
      <charset val="134"/>
    </font>
    <font>
      <b/>
      <sz val="18"/>
      <name val="宋体"/>
      <charset val="134"/>
    </font>
    <font>
      <sz val="10"/>
      <name val="宋体"/>
      <charset val="134"/>
      <scheme val="minor"/>
    </font>
    <font>
      <sz val="10"/>
      <color rgb="FFFF0000"/>
      <name val="宋体"/>
      <charset val="134"/>
    </font>
    <font>
      <sz val="11"/>
      <color theme="1"/>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6"/>
        <bgColor indexed="64"/>
      </patternFill>
    </fill>
    <fill>
      <patternFill patternType="solid">
        <fgColor theme="5" tint="0.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7" applyNumberFormat="0" applyFont="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3" fillId="18" borderId="0" applyNumberFormat="0" applyBorder="0" applyAlignment="0" applyProtection="0">
      <alignment vertical="center"/>
    </xf>
    <xf numFmtId="0" fontId="14" fillId="0" borderId="9" applyNumberFormat="0" applyFill="0" applyAlignment="0" applyProtection="0">
      <alignment vertical="center"/>
    </xf>
    <xf numFmtId="0" fontId="13" fillId="19" borderId="0" applyNumberFormat="0" applyBorder="0" applyAlignment="0" applyProtection="0">
      <alignment vertical="center"/>
    </xf>
    <xf numFmtId="0" fontId="25" fillId="20" borderId="11" applyNumberFormat="0" applyAlignment="0" applyProtection="0">
      <alignment vertical="center"/>
    </xf>
    <xf numFmtId="0" fontId="26" fillId="20" borderId="6" applyNumberFormat="0" applyAlignment="0" applyProtection="0">
      <alignment vertical="center"/>
    </xf>
    <xf numFmtId="0" fontId="27" fillId="21" borderId="12" applyNumberFormat="0" applyAlignment="0" applyProtection="0">
      <alignment vertical="center"/>
    </xf>
    <xf numFmtId="0" fontId="11" fillId="22" borderId="0" applyNumberFormat="0" applyBorder="0" applyAlignment="0" applyProtection="0">
      <alignment vertical="center"/>
    </xf>
    <xf numFmtId="0" fontId="13" fillId="9" borderId="0" applyNumberFormat="0" applyBorder="0" applyAlignment="0" applyProtection="0">
      <alignment vertical="center"/>
    </xf>
    <xf numFmtId="0" fontId="24" fillId="0" borderId="10" applyNumberFormat="0" applyFill="0" applyAlignment="0" applyProtection="0">
      <alignment vertical="center"/>
    </xf>
    <xf numFmtId="0" fontId="28" fillId="0" borderId="13" applyNumberFormat="0" applyFill="0" applyAlignment="0" applyProtection="0">
      <alignment vertical="center"/>
    </xf>
    <xf numFmtId="0" fontId="23" fillId="17" borderId="0" applyNumberFormat="0" applyBorder="0" applyAlignment="0" applyProtection="0">
      <alignment vertical="center"/>
    </xf>
    <xf numFmtId="0" fontId="29" fillId="24" borderId="0" applyNumberFormat="0" applyBorder="0" applyAlignment="0" applyProtection="0">
      <alignment vertical="center"/>
    </xf>
    <xf numFmtId="0" fontId="11" fillId="25" borderId="0" applyNumberFormat="0" applyBorder="0" applyAlignment="0" applyProtection="0">
      <alignment vertical="center"/>
    </xf>
    <xf numFmtId="0" fontId="13" fillId="26"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1" fillId="23" borderId="0" applyNumberFormat="0" applyBorder="0" applyAlignment="0" applyProtection="0">
      <alignment vertical="center"/>
    </xf>
    <xf numFmtId="0" fontId="11" fillId="16" borderId="0" applyNumberFormat="0" applyBorder="0" applyAlignment="0" applyProtection="0">
      <alignment vertical="center"/>
    </xf>
    <xf numFmtId="0" fontId="13" fillId="31" borderId="0" applyNumberFormat="0" applyBorder="0" applyAlignment="0" applyProtection="0">
      <alignment vertical="center"/>
    </xf>
    <xf numFmtId="0" fontId="11"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1" fillId="35" borderId="0" applyNumberFormat="0" applyBorder="0" applyAlignment="0" applyProtection="0">
      <alignment vertical="center"/>
    </xf>
    <xf numFmtId="0" fontId="13" fillId="36" borderId="0" applyNumberFormat="0" applyBorder="0" applyAlignment="0" applyProtection="0">
      <alignment vertical="center"/>
    </xf>
    <xf numFmtId="0" fontId="7" fillId="0" borderId="0"/>
  </cellStyleXfs>
  <cellXfs count="53">
    <xf numFmtId="0" fontId="0" fillId="0" borderId="0" xfId="0">
      <alignment vertical="center"/>
    </xf>
    <xf numFmtId="0" fontId="0" fillId="2" borderId="0" xfId="0" applyFill="1">
      <alignment vertical="center"/>
    </xf>
    <xf numFmtId="0" fontId="0" fillId="0" borderId="0" xfId="0" applyFill="1">
      <alignment vertical="center"/>
    </xf>
    <xf numFmtId="0" fontId="1" fillId="0" borderId="0" xfId="0" applyFont="1" applyAlignment="1">
      <alignment horizontal="center" vertical="center"/>
    </xf>
    <xf numFmtId="176" fontId="0" fillId="0" borderId="0" xfId="0" applyNumberForma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righ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0" fillId="0" borderId="0" xfId="0" applyNumberFormat="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vertical="center" wrapText="1"/>
    </xf>
    <xf numFmtId="43" fontId="4" fillId="0" borderId="2" xfId="8" applyFont="1" applyFill="1" applyBorder="1" applyAlignment="1">
      <alignment vertical="center" wrapText="1"/>
    </xf>
    <xf numFmtId="43" fontId="1" fillId="0" borderId="1" xfId="8" applyFont="1" applyBorder="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5" fillId="3" borderId="1" xfId="49" applyNumberFormat="1" applyFont="1" applyFill="1" applyBorder="1" applyAlignment="1">
      <alignment horizontal="center" vertical="center" wrapText="1"/>
    </xf>
    <xf numFmtId="0" fontId="5" fillId="3" borderId="1" xfId="49" applyNumberFormat="1" applyFont="1" applyFill="1" applyBorder="1" applyAlignment="1">
      <alignment horizontal="left" vertical="center" wrapText="1"/>
    </xf>
    <xf numFmtId="0" fontId="5" fillId="3" borderId="3" xfId="49" applyNumberFormat="1" applyFont="1" applyFill="1" applyBorder="1" applyAlignment="1">
      <alignment horizontal="center" vertical="center" wrapText="1"/>
    </xf>
    <xf numFmtId="0" fontId="5" fillId="3" borderId="4" xfId="49" applyNumberFormat="1" applyFont="1" applyFill="1" applyBorder="1" applyAlignment="1">
      <alignment horizontal="center" vertical="center" wrapText="1"/>
    </xf>
    <xf numFmtId="0" fontId="5" fillId="3" borderId="1" xfId="49" applyNumberFormat="1" applyFont="1" applyFill="1" applyBorder="1" applyAlignment="1">
      <alignmen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vertical="center"/>
    </xf>
    <xf numFmtId="0" fontId="8"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xf>
    <xf numFmtId="176" fontId="7" fillId="0" borderId="5" xfId="0" applyNumberFormat="1" applyFont="1" applyFill="1" applyBorder="1" applyAlignment="1">
      <alignment horizontal="left" vertical="center"/>
    </xf>
    <xf numFmtId="0" fontId="5" fillId="0" borderId="0" xfId="0" applyFont="1" applyFill="1" applyBorder="1" applyAlignment="1">
      <alignment horizontal="right"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vertical="center" wrapText="1"/>
    </xf>
    <xf numFmtId="2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5" fillId="0" borderId="0" xfId="0" applyFont="1" applyFill="1" applyBorder="1" applyAlignment="1">
      <alignment vertical="center"/>
    </xf>
    <xf numFmtId="176" fontId="5" fillId="0" borderId="0" xfId="0" applyNumberFormat="1" applyFont="1" applyFill="1" applyBorder="1" applyAlignment="1">
      <alignment vertical="center"/>
    </xf>
    <xf numFmtId="176" fontId="0" fillId="4" borderId="0" xfId="0" applyNumberFormat="1" applyFill="1" applyAlignment="1">
      <alignment horizontal="center" vertical="center"/>
    </xf>
    <xf numFmtId="0" fontId="0" fillId="5" borderId="0" xfId="0" applyFill="1" applyAlignment="1">
      <alignment horizontal="center" vertical="center" wrapText="1"/>
    </xf>
    <xf numFmtId="0" fontId="0" fillId="2" borderId="0" xfId="0" applyFill="1" applyAlignment="1">
      <alignment horizontal="center" vertical="center"/>
    </xf>
    <xf numFmtId="3" fontId="0" fillId="0" borderId="0" xfId="0" applyNumberFormat="1">
      <alignment vertical="center"/>
    </xf>
    <xf numFmtId="9" fontId="5" fillId="3" borderId="1" xfId="49" applyNumberFormat="1" applyFont="1" applyFill="1" applyBorder="1" applyAlignment="1">
      <alignment horizontal="center" vertical="center" wrapText="1"/>
    </xf>
    <xf numFmtId="0" fontId="5" fillId="3" borderId="1" xfId="49" applyNumberFormat="1" applyFont="1" applyFill="1" applyBorder="1" applyAlignment="1" applyProtection="1">
      <alignment horizontal="center" vertical="center" wrapText="1"/>
    </xf>
    <xf numFmtId="9" fontId="10" fillId="3"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tabSelected="1" workbookViewId="0">
      <selection activeCell="M36" sqref="M36"/>
    </sheetView>
  </sheetViews>
  <sheetFormatPr defaultColWidth="9" defaultRowHeight="13.5"/>
  <cols>
    <col min="3" max="6" width="24.75" customWidth="1"/>
    <col min="10" max="10" width="16" customWidth="1"/>
    <col min="13" max="13" width="15.25" customWidth="1"/>
  </cols>
  <sheetData>
    <row r="1" ht="27" customHeight="1" spans="1:9">
      <c r="A1" t="s">
        <v>0</v>
      </c>
      <c r="C1" s="2"/>
      <c r="G1" s="3"/>
      <c r="H1" s="4"/>
      <c r="I1" s="11"/>
    </row>
    <row r="2" ht="27" spans="1:9">
      <c r="A2" s="5" t="s">
        <v>1</v>
      </c>
      <c r="B2" s="5"/>
      <c r="C2" s="6"/>
      <c r="D2" s="5"/>
      <c r="E2" s="5"/>
      <c r="F2" s="5"/>
      <c r="G2" s="3"/>
      <c r="H2" s="4"/>
      <c r="I2" s="11"/>
    </row>
    <row r="3" ht="24" customHeight="1" spans="3:9">
      <c r="C3" s="2"/>
      <c r="F3" s="7" t="s">
        <v>2</v>
      </c>
      <c r="G3" s="3"/>
      <c r="H3" s="4"/>
      <c r="I3" s="11"/>
    </row>
    <row r="4" ht="42" customHeight="1" spans="1:10">
      <c r="A4" s="8" t="s">
        <v>3</v>
      </c>
      <c r="B4" s="8" t="s">
        <v>4</v>
      </c>
      <c r="C4" s="9" t="s">
        <v>5</v>
      </c>
      <c r="D4" s="10" t="s">
        <v>6</v>
      </c>
      <c r="E4" s="8" t="s">
        <v>7</v>
      </c>
      <c r="F4" s="10" t="s">
        <v>8</v>
      </c>
      <c r="G4" s="3" t="s">
        <v>9</v>
      </c>
      <c r="H4" s="11" t="s">
        <v>10</v>
      </c>
      <c r="I4" s="46" t="s">
        <v>11</v>
      </c>
      <c r="J4" s="47" t="s">
        <v>12</v>
      </c>
    </row>
    <row r="5" ht="35" customHeight="1" spans="1:10">
      <c r="A5" s="12">
        <v>11</v>
      </c>
      <c r="B5" s="13" t="s">
        <v>13</v>
      </c>
      <c r="C5" s="13" t="s">
        <v>14</v>
      </c>
      <c r="D5" s="14">
        <v>14735700</v>
      </c>
      <c r="E5" s="15"/>
      <c r="F5" s="15">
        <v>14735700</v>
      </c>
      <c r="G5" s="3" t="s">
        <v>15</v>
      </c>
      <c r="H5" s="4">
        <v>0</v>
      </c>
      <c r="I5" s="11"/>
      <c r="J5" t="s">
        <v>16</v>
      </c>
    </row>
    <row r="8" s="1" customFormat="1" spans="2:15">
      <c r="B8" s="16" t="s">
        <v>14</v>
      </c>
      <c r="E8" s="17"/>
      <c r="I8" s="48" t="s">
        <v>17</v>
      </c>
      <c r="J8" s="1" t="s">
        <v>18</v>
      </c>
      <c r="K8" s="1" t="s">
        <v>19</v>
      </c>
      <c r="M8" s="1" t="s">
        <v>20</v>
      </c>
      <c r="O8" s="1" t="s">
        <v>21</v>
      </c>
    </row>
    <row r="9" spans="5:5">
      <c r="E9" s="7"/>
    </row>
    <row r="10" spans="1:5">
      <c r="A10" t="s">
        <v>22</v>
      </c>
      <c r="B10" t="s">
        <v>23</v>
      </c>
      <c r="E10" s="7"/>
    </row>
    <row r="11" spans="1:5">
      <c r="A11" t="s">
        <v>24</v>
      </c>
      <c r="E11" s="7"/>
    </row>
    <row r="12" spans="1:5">
      <c r="A12" t="s">
        <v>25</v>
      </c>
      <c r="B12" t="s">
        <v>26</v>
      </c>
      <c r="E12" s="7"/>
    </row>
    <row r="13" spans="2:5">
      <c r="B13" t="s">
        <v>27</v>
      </c>
      <c r="E13" s="7"/>
    </row>
    <row r="14" spans="2:5">
      <c r="B14" t="s">
        <v>28</v>
      </c>
      <c r="E14" s="7"/>
    </row>
    <row r="15" customFormat="1" spans="5:5">
      <c r="E15" s="7"/>
    </row>
    <row r="16" customFormat="1" ht="36" spans="1:11">
      <c r="A16" s="18" t="s">
        <v>29</v>
      </c>
      <c r="B16" s="18" t="s">
        <v>30</v>
      </c>
      <c r="C16" s="18"/>
      <c r="D16" s="18" t="s">
        <v>31</v>
      </c>
      <c r="E16" s="18" t="s">
        <v>32</v>
      </c>
      <c r="F16" s="18"/>
      <c r="G16" s="18"/>
      <c r="H16" s="18"/>
      <c r="I16" s="18" t="s">
        <v>33</v>
      </c>
      <c r="J16" s="18" t="s">
        <v>34</v>
      </c>
      <c r="K16" s="18" t="s">
        <v>35</v>
      </c>
    </row>
    <row r="17" customFormat="1" ht="15" customHeight="1" spans="1:11">
      <c r="A17" s="18"/>
      <c r="B17" s="18" t="s">
        <v>36</v>
      </c>
      <c r="C17" s="18"/>
      <c r="D17" s="18" t="s">
        <v>37</v>
      </c>
      <c r="E17" s="19" t="s">
        <v>38</v>
      </c>
      <c r="F17" s="19"/>
      <c r="G17" s="19"/>
      <c r="H17" s="19"/>
      <c r="I17" s="18" t="s">
        <v>39</v>
      </c>
      <c r="J17" s="18"/>
      <c r="K17" s="18"/>
    </row>
    <row r="18" customFormat="1" ht="15" customHeight="1" spans="1:13">
      <c r="A18" s="18"/>
      <c r="B18" s="18"/>
      <c r="C18" s="18"/>
      <c r="D18" s="18"/>
      <c r="E18" s="19"/>
      <c r="F18" s="19"/>
      <c r="G18" s="19"/>
      <c r="H18" s="19"/>
      <c r="I18" s="18"/>
      <c r="J18" s="18"/>
      <c r="K18" s="18"/>
      <c r="M18" s="49"/>
    </row>
    <row r="19" customFormat="1" ht="15" customHeight="1" spans="1:13">
      <c r="A19" s="18"/>
      <c r="B19" s="18"/>
      <c r="C19" s="18"/>
      <c r="D19" s="20" t="s">
        <v>40</v>
      </c>
      <c r="E19" s="19" t="s">
        <v>41</v>
      </c>
      <c r="F19" s="19"/>
      <c r="G19" s="19"/>
      <c r="H19" s="19"/>
      <c r="I19" s="50">
        <v>1</v>
      </c>
      <c r="J19" s="18"/>
      <c r="K19" s="18"/>
      <c r="M19" s="49">
        <v>5835780</v>
      </c>
    </row>
    <row r="20" customFormat="1" ht="15" customHeight="1" spans="1:13">
      <c r="A20" s="18"/>
      <c r="B20" s="18"/>
      <c r="C20" s="18"/>
      <c r="D20" s="21"/>
      <c r="E20" s="19"/>
      <c r="F20" s="19"/>
      <c r="G20" s="19"/>
      <c r="H20" s="19"/>
      <c r="I20" s="50"/>
      <c r="J20" s="50"/>
      <c r="K20" s="50"/>
      <c r="M20" s="49">
        <v>4636965</v>
      </c>
    </row>
    <row r="21" customFormat="1" ht="15" customHeight="1" spans="1:13">
      <c r="A21" s="18"/>
      <c r="B21" s="18"/>
      <c r="C21" s="18"/>
      <c r="D21" s="20" t="s">
        <v>42</v>
      </c>
      <c r="E21" s="19" t="s">
        <v>43</v>
      </c>
      <c r="F21" s="19"/>
      <c r="G21" s="19"/>
      <c r="H21" s="19"/>
      <c r="I21" s="50" t="s">
        <v>44</v>
      </c>
      <c r="J21" s="50"/>
      <c r="K21" s="50"/>
      <c r="M21" s="49">
        <v>1823160</v>
      </c>
    </row>
    <row r="22" customFormat="1" ht="15" customHeight="1" spans="1:13">
      <c r="A22" s="18"/>
      <c r="B22" s="18"/>
      <c r="C22" s="18"/>
      <c r="D22" s="21"/>
      <c r="E22" s="19" t="s">
        <v>45</v>
      </c>
      <c r="F22" s="19"/>
      <c r="G22" s="19"/>
      <c r="H22" s="19"/>
      <c r="I22" s="50" t="s">
        <v>46</v>
      </c>
      <c r="J22" s="50"/>
      <c r="K22" s="50"/>
      <c r="M22" s="49">
        <v>2439795</v>
      </c>
    </row>
    <row r="23" customFormat="1" ht="15" customHeight="1" spans="1:13">
      <c r="A23" s="18"/>
      <c r="B23" s="18"/>
      <c r="C23" s="18"/>
      <c r="D23" s="18" t="s">
        <v>47</v>
      </c>
      <c r="E23" s="19" t="s">
        <v>20</v>
      </c>
      <c r="F23" s="19"/>
      <c r="G23" s="19"/>
      <c r="H23" s="19"/>
      <c r="I23" s="50" t="s">
        <v>48</v>
      </c>
      <c r="J23" s="51"/>
      <c r="K23" s="52"/>
      <c r="M23" s="1">
        <f>SUM(M18:M22)</f>
        <v>14735700</v>
      </c>
    </row>
    <row r="24" customFormat="1" ht="16" customHeight="1" spans="1:11">
      <c r="A24" s="18"/>
      <c r="B24" s="18"/>
      <c r="C24" s="18"/>
      <c r="D24" s="18"/>
      <c r="E24" s="19"/>
      <c r="F24" s="19"/>
      <c r="G24" s="19"/>
      <c r="H24" s="19"/>
      <c r="I24" s="18"/>
      <c r="J24" s="52"/>
      <c r="K24" s="52"/>
    </row>
    <row r="25" customFormat="1" ht="17" customHeight="1" spans="1:13">
      <c r="A25" s="18"/>
      <c r="B25" s="18" t="s">
        <v>49</v>
      </c>
      <c r="C25" s="18"/>
      <c r="D25" s="18" t="s">
        <v>50</v>
      </c>
      <c r="E25" s="19"/>
      <c r="F25" s="19"/>
      <c r="G25" s="19"/>
      <c r="H25" s="19"/>
      <c r="I25" s="50"/>
      <c r="J25" s="50"/>
      <c r="K25" s="18"/>
      <c r="M25">
        <v>14735700</v>
      </c>
    </row>
    <row r="26" customFormat="1" ht="15" customHeight="1" spans="1:11">
      <c r="A26" s="18"/>
      <c r="B26" s="18"/>
      <c r="C26" s="18"/>
      <c r="D26" s="18" t="s">
        <v>51</v>
      </c>
      <c r="E26" s="22" t="s">
        <v>52</v>
      </c>
      <c r="F26" s="22"/>
      <c r="G26" s="22"/>
      <c r="H26" s="22"/>
      <c r="I26" s="18" t="s">
        <v>53</v>
      </c>
      <c r="J26" s="18"/>
      <c r="K26" s="18"/>
    </row>
    <row r="27" customFormat="1" ht="15" customHeight="1" spans="1:11">
      <c r="A27" s="18"/>
      <c r="B27" s="18"/>
      <c r="C27" s="18"/>
      <c r="D27" s="18"/>
      <c r="E27" s="22" t="s">
        <v>54</v>
      </c>
      <c r="F27" s="22"/>
      <c r="G27" s="22"/>
      <c r="H27" s="22"/>
      <c r="I27" s="18" t="s">
        <v>55</v>
      </c>
      <c r="J27" s="18"/>
      <c r="K27" s="18"/>
    </row>
    <row r="28" customFormat="1" ht="15" customHeight="1" spans="1:11">
      <c r="A28" s="18"/>
      <c r="B28" s="18"/>
      <c r="C28" s="18"/>
      <c r="D28" s="18"/>
      <c r="E28" s="22" t="s">
        <v>56</v>
      </c>
      <c r="F28" s="22"/>
      <c r="G28" s="22"/>
      <c r="H28" s="22"/>
      <c r="I28" s="50">
        <v>1</v>
      </c>
      <c r="J28" s="18"/>
      <c r="K28" s="18"/>
    </row>
    <row r="29" customFormat="1" ht="15" customHeight="1" spans="1:11">
      <c r="A29" s="18"/>
      <c r="B29" s="18"/>
      <c r="C29" s="18"/>
      <c r="D29" s="18" t="s">
        <v>57</v>
      </c>
      <c r="E29" s="19"/>
      <c r="F29" s="19"/>
      <c r="G29" s="19"/>
      <c r="H29" s="19"/>
      <c r="I29" s="18"/>
      <c r="J29" s="18"/>
      <c r="K29" s="18"/>
    </row>
    <row r="30" customFormat="1" ht="15" customHeight="1" spans="1:11">
      <c r="A30" s="18"/>
      <c r="B30" s="18"/>
      <c r="C30" s="18"/>
      <c r="D30" s="18" t="s">
        <v>58</v>
      </c>
      <c r="E30" s="19"/>
      <c r="F30" s="19"/>
      <c r="G30" s="19"/>
      <c r="H30" s="19"/>
      <c r="I30" s="18"/>
      <c r="J30" s="18"/>
      <c r="K30" s="18"/>
    </row>
    <row r="31" customFormat="1" ht="15" customHeight="1" spans="1:11">
      <c r="A31" s="18"/>
      <c r="B31" s="18"/>
      <c r="C31" s="18"/>
      <c r="D31" s="18"/>
      <c r="E31" s="19"/>
      <c r="F31" s="19"/>
      <c r="G31" s="19"/>
      <c r="H31" s="19"/>
      <c r="I31" s="18"/>
      <c r="J31" s="18"/>
      <c r="K31" s="18"/>
    </row>
    <row r="32" customFormat="1" ht="15" customHeight="1" spans="1:11">
      <c r="A32" s="18"/>
      <c r="B32" s="18" t="s">
        <v>59</v>
      </c>
      <c r="C32" s="18"/>
      <c r="D32" s="18" t="s">
        <v>60</v>
      </c>
      <c r="E32" s="19" t="s">
        <v>61</v>
      </c>
      <c r="F32" s="19"/>
      <c r="G32" s="19"/>
      <c r="H32" s="19"/>
      <c r="I32" s="50">
        <v>0.97</v>
      </c>
      <c r="J32" s="50"/>
      <c r="K32" s="50"/>
    </row>
    <row r="35" ht="18.75" spans="1:6">
      <c r="A35" s="23" t="s">
        <v>62</v>
      </c>
      <c r="B35" s="24"/>
      <c r="C35" s="24"/>
      <c r="D35" s="25"/>
      <c r="E35" s="26"/>
      <c r="F35" s="25"/>
    </row>
    <row r="36" ht="22.5" spans="1:6">
      <c r="A36" s="27" t="s">
        <v>63</v>
      </c>
      <c r="B36" s="27"/>
      <c r="C36" s="27"/>
      <c r="D36" s="27"/>
      <c r="E36" s="28"/>
      <c r="F36" s="27"/>
    </row>
    <row r="37" ht="22.5" spans="1:6">
      <c r="A37" s="29" t="s">
        <v>64</v>
      </c>
      <c r="B37" s="30"/>
      <c r="C37" s="30"/>
      <c r="D37" s="27"/>
      <c r="E37" s="28"/>
      <c r="F37" s="27"/>
    </row>
    <row r="38" ht="14.25" spans="1:6">
      <c r="A38" s="31" t="s">
        <v>65</v>
      </c>
      <c r="B38" s="32"/>
      <c r="C38" s="32"/>
      <c r="D38" s="31"/>
      <c r="E38" s="33"/>
      <c r="F38" s="34" t="s">
        <v>66</v>
      </c>
    </row>
    <row r="39" spans="1:6">
      <c r="A39" s="35" t="s">
        <v>3</v>
      </c>
      <c r="B39" s="35" t="s">
        <v>67</v>
      </c>
      <c r="C39" s="35" t="s">
        <v>68</v>
      </c>
      <c r="D39" s="35" t="s">
        <v>69</v>
      </c>
      <c r="E39" s="36" t="s">
        <v>70</v>
      </c>
      <c r="F39" s="35" t="s">
        <v>71</v>
      </c>
    </row>
    <row r="40" spans="1:6">
      <c r="A40" s="35"/>
      <c r="B40" s="35"/>
      <c r="C40" s="35"/>
      <c r="D40" s="35"/>
      <c r="E40" s="36"/>
      <c r="F40" s="35"/>
    </row>
    <row r="41" ht="36" spans="1:6">
      <c r="A41" s="35">
        <v>1</v>
      </c>
      <c r="B41" s="37" t="s">
        <v>72</v>
      </c>
      <c r="C41" s="37" t="s">
        <v>73</v>
      </c>
      <c r="D41" s="38" t="s">
        <v>14</v>
      </c>
      <c r="E41" s="39">
        <v>2439795</v>
      </c>
      <c r="F41" s="38" t="s">
        <v>74</v>
      </c>
    </row>
    <row r="42" ht="36" spans="1:6">
      <c r="A42" s="35">
        <v>2</v>
      </c>
      <c r="B42" s="40" t="s">
        <v>75</v>
      </c>
      <c r="C42" s="41" t="s">
        <v>73</v>
      </c>
      <c r="D42" s="42" t="s">
        <v>14</v>
      </c>
      <c r="E42" s="39">
        <v>5835780</v>
      </c>
      <c r="F42" s="43" t="s">
        <v>74</v>
      </c>
    </row>
    <row r="43" ht="36" spans="1:6">
      <c r="A43" s="35">
        <v>3</v>
      </c>
      <c r="B43" s="37" t="s">
        <v>76</v>
      </c>
      <c r="C43" s="37" t="s">
        <v>73</v>
      </c>
      <c r="D43" s="38" t="s">
        <v>14</v>
      </c>
      <c r="E43" s="39">
        <v>4636965</v>
      </c>
      <c r="F43" s="38" t="s">
        <v>74</v>
      </c>
    </row>
    <row r="44" ht="36" spans="1:6">
      <c r="A44" s="35">
        <v>4</v>
      </c>
      <c r="B44" s="37" t="s">
        <v>77</v>
      </c>
      <c r="C44" s="37" t="s">
        <v>73</v>
      </c>
      <c r="D44" s="38" t="s">
        <v>14</v>
      </c>
      <c r="E44" s="39">
        <v>1823160</v>
      </c>
      <c r="F44" s="38" t="s">
        <v>74</v>
      </c>
    </row>
    <row r="45" ht="14.25" spans="1:6">
      <c r="A45" s="35">
        <v>5</v>
      </c>
      <c r="B45" s="37"/>
      <c r="C45" s="37"/>
      <c r="D45" s="38"/>
      <c r="E45" s="39"/>
      <c r="F45" s="38"/>
    </row>
    <row r="46" ht="14.25" spans="1:6">
      <c r="A46" s="35">
        <v>6</v>
      </c>
      <c r="B46" s="37"/>
      <c r="C46" s="37"/>
      <c r="D46" s="38"/>
      <c r="E46" s="39"/>
      <c r="F46" s="38"/>
    </row>
    <row r="47" ht="14.25" spans="1:6">
      <c r="A47" s="35">
        <v>7</v>
      </c>
      <c r="B47" s="37"/>
      <c r="C47" s="37"/>
      <c r="D47" s="38"/>
      <c r="E47" s="39"/>
      <c r="F47" s="38"/>
    </row>
    <row r="48" ht="14.25" spans="1:6">
      <c r="A48" s="35">
        <v>8</v>
      </c>
      <c r="B48" s="37"/>
      <c r="C48" s="37"/>
      <c r="D48" s="38"/>
      <c r="E48" s="39"/>
      <c r="F48" s="38"/>
    </row>
    <row r="49" ht="14.25" spans="1:6">
      <c r="A49" s="35">
        <v>9</v>
      </c>
      <c r="B49" s="37"/>
      <c r="C49" s="37"/>
      <c r="D49" s="38"/>
      <c r="E49" s="39"/>
      <c r="F49" s="38"/>
    </row>
    <row r="50" ht="14.25" spans="1:6">
      <c r="A50" s="35">
        <v>10</v>
      </c>
      <c r="B50" s="37"/>
      <c r="C50" s="37"/>
      <c r="D50" s="38"/>
      <c r="E50" s="39"/>
      <c r="F50" s="38"/>
    </row>
    <row r="51" ht="14.25" spans="1:6">
      <c r="A51" s="35">
        <v>11</v>
      </c>
      <c r="B51" s="37"/>
      <c r="C51" s="37"/>
      <c r="D51" s="38"/>
      <c r="E51" s="39"/>
      <c r="F51" s="38"/>
    </row>
    <row r="52" ht="14.25" spans="1:6">
      <c r="A52" s="35">
        <v>12</v>
      </c>
      <c r="B52" s="37"/>
      <c r="C52" s="37"/>
      <c r="D52" s="38"/>
      <c r="E52" s="39"/>
      <c r="F52" s="38"/>
    </row>
    <row r="53" ht="14.25" spans="1:6">
      <c r="A53" s="35">
        <v>13</v>
      </c>
      <c r="B53" s="37"/>
      <c r="C53" s="37"/>
      <c r="D53" s="38"/>
      <c r="E53" s="39"/>
      <c r="F53" s="38"/>
    </row>
    <row r="54" ht="14.25" spans="1:6">
      <c r="A54" s="35">
        <v>14</v>
      </c>
      <c r="B54" s="37"/>
      <c r="C54" s="37"/>
      <c r="D54" s="38"/>
      <c r="E54" s="39"/>
      <c r="F54" s="38"/>
    </row>
    <row r="55" ht="14.25" spans="1:6">
      <c r="A55" s="35">
        <v>15</v>
      </c>
      <c r="B55" s="37"/>
      <c r="C55" s="37"/>
      <c r="D55" s="38"/>
      <c r="E55" s="39"/>
      <c r="F55" s="38"/>
    </row>
    <row r="56" ht="14.25" spans="1:6">
      <c r="A56" s="35">
        <v>16</v>
      </c>
      <c r="B56" s="37"/>
      <c r="C56" s="37"/>
      <c r="D56" s="38"/>
      <c r="E56" s="39"/>
      <c r="F56" s="38"/>
    </row>
    <row r="57" ht="14.25" spans="1:6">
      <c r="A57" s="35">
        <v>17</v>
      </c>
      <c r="B57" s="37"/>
      <c r="C57" s="37"/>
      <c r="D57" s="38"/>
      <c r="E57" s="39"/>
      <c r="F57" s="38"/>
    </row>
    <row r="58" ht="14.25" spans="1:6">
      <c r="A58" s="35">
        <v>18</v>
      </c>
      <c r="B58" s="37"/>
      <c r="C58" s="37"/>
      <c r="D58" s="38"/>
      <c r="E58" s="39"/>
      <c r="F58" s="38"/>
    </row>
    <row r="59" ht="14.25" spans="1:6">
      <c r="A59" s="35">
        <v>19</v>
      </c>
      <c r="B59" s="37"/>
      <c r="C59" s="37"/>
      <c r="D59" s="38"/>
      <c r="E59" s="39"/>
      <c r="F59" s="38"/>
    </row>
    <row r="60" ht="14.25" spans="1:6">
      <c r="A60" s="35">
        <v>20</v>
      </c>
      <c r="B60" s="37"/>
      <c r="C60" s="37"/>
      <c r="D60" s="38"/>
      <c r="E60" s="39"/>
      <c r="F60" s="38"/>
    </row>
    <row r="61" spans="1:6">
      <c r="A61" s="44" t="s">
        <v>78</v>
      </c>
      <c r="B61" s="44"/>
      <c r="C61" s="44"/>
      <c r="D61" s="44"/>
      <c r="E61" s="45"/>
      <c r="F61" s="44"/>
    </row>
  </sheetData>
  <mergeCells count="39">
    <mergeCell ref="A2:F2"/>
    <mergeCell ref="B16:C16"/>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B32:C32"/>
    <mergeCell ref="E32:H32"/>
    <mergeCell ref="A35:C35"/>
    <mergeCell ref="A36:F36"/>
    <mergeCell ref="A37:C37"/>
    <mergeCell ref="A38:E38"/>
    <mergeCell ref="A16:A32"/>
    <mergeCell ref="A39:A40"/>
    <mergeCell ref="B39:B40"/>
    <mergeCell ref="C39:C40"/>
    <mergeCell ref="D17:D18"/>
    <mergeCell ref="D19:D20"/>
    <mergeCell ref="D21:D22"/>
    <mergeCell ref="D23:D24"/>
    <mergeCell ref="D26:D28"/>
    <mergeCell ref="D30:D31"/>
    <mergeCell ref="D39:D40"/>
    <mergeCell ref="E39:E40"/>
    <mergeCell ref="F39:F40"/>
    <mergeCell ref="B17:C24"/>
    <mergeCell ref="B25:C3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2023-04-11T09:09:06Z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