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曲江区" sheetId="6" r:id="rId1"/>
  </sheets>
  <calcPr calcId="144525"/>
</workbook>
</file>

<file path=xl/sharedStrings.xml><?xml version="1.0" encoding="utf-8"?>
<sst xmlns="http://schemas.openxmlformats.org/spreadsheetml/2006/main" count="268" uniqueCount="88">
  <si>
    <t>2022年至2023年8月曲江区一般性岗位补贴补发明细表</t>
  </si>
  <si>
    <t>序号</t>
  </si>
  <si>
    <t>县（市区）</t>
  </si>
  <si>
    <t>姓名</t>
  </si>
  <si>
    <t>身份证号码</t>
  </si>
  <si>
    <t>人员类别        (就业困难人员、脱贫人口）</t>
  </si>
  <si>
    <t>申请补贴企业名称</t>
  </si>
  <si>
    <t>本次申请补贴期限</t>
  </si>
  <si>
    <t>申请补贴金额</t>
  </si>
  <si>
    <t>月平均补贴金额</t>
  </si>
  <si>
    <t>发放时间</t>
  </si>
  <si>
    <t>备注(就业困难人员类别）</t>
  </si>
  <si>
    <t>应调整补贴金额的补贴月份数</t>
  </si>
  <si>
    <t>应调整补贴金额</t>
  </si>
  <si>
    <t>1</t>
  </si>
  <si>
    <t>曲江区</t>
  </si>
  <si>
    <t>谭长秀</t>
  </si>
  <si>
    <t>36213019******2168</t>
  </si>
  <si>
    <t>就业困难人员</t>
  </si>
  <si>
    <t>广东粤韶钢铁有限公司</t>
  </si>
  <si>
    <t>202107-202112</t>
  </si>
  <si>
    <t>大龄失业人员</t>
  </si>
  <si>
    <t>202201-202206</t>
  </si>
  <si>
    <t>2</t>
  </si>
  <si>
    <t>杨建琴</t>
  </si>
  <si>
    <t>36220219******0123</t>
  </si>
  <si>
    <t>韶关市曲江区百花幼儿园</t>
  </si>
  <si>
    <t>3</t>
  </si>
  <si>
    <t>陈必兆</t>
  </si>
  <si>
    <t>44022119******1211</t>
  </si>
  <si>
    <t>脱贫人口</t>
  </si>
  <si>
    <t>韶关市星河生物科技有限公司</t>
  </si>
  <si>
    <t>2021.07-2021.12</t>
  </si>
  <si>
    <t>2022.01-2022.06</t>
  </si>
  <si>
    <t>4</t>
  </si>
  <si>
    <t>龙忠贵</t>
  </si>
  <si>
    <t>44022119******651X</t>
  </si>
  <si>
    <t>韶关市北纺智造科技有限公司</t>
  </si>
  <si>
    <t>5</t>
  </si>
  <si>
    <t>赖焕金</t>
  </si>
  <si>
    <t>44022119******6518</t>
  </si>
  <si>
    <t>6</t>
  </si>
  <si>
    <t>张娜</t>
  </si>
  <si>
    <t>44022119******1629</t>
  </si>
  <si>
    <t>韶关市曲江浩强化工实业有限公司</t>
  </si>
  <si>
    <t>7</t>
  </si>
  <si>
    <t>罗卫秀</t>
  </si>
  <si>
    <t>44022119******3525</t>
  </si>
  <si>
    <t>韶关市曲江金扬耐磨材料有限公司</t>
  </si>
  <si>
    <t>8</t>
  </si>
  <si>
    <t>刘素芬</t>
  </si>
  <si>
    <t>44022119******5926</t>
  </si>
  <si>
    <t>曲江好运文印中心</t>
  </si>
  <si>
    <t>9</t>
  </si>
  <si>
    <t>钟胜兰</t>
  </si>
  <si>
    <t>44022119******6286</t>
  </si>
  <si>
    <t>10</t>
  </si>
  <si>
    <t>李俊秋</t>
  </si>
  <si>
    <t>44022119******2213</t>
  </si>
  <si>
    <t>11</t>
  </si>
  <si>
    <t>朱建华</t>
  </si>
  <si>
    <t>44022219******091X</t>
  </si>
  <si>
    <t>12</t>
  </si>
  <si>
    <t>杨秀珍</t>
  </si>
  <si>
    <t>44022919******4828</t>
  </si>
  <si>
    <t>13</t>
  </si>
  <si>
    <t>刘路凤</t>
  </si>
  <si>
    <t>44023219******4429</t>
  </si>
  <si>
    <t>14</t>
  </si>
  <si>
    <t>黄海涛</t>
  </si>
  <si>
    <t>44023219******3611</t>
  </si>
  <si>
    <t>15</t>
  </si>
  <si>
    <t>罗秀红</t>
  </si>
  <si>
    <t>44028119******4548</t>
  </si>
  <si>
    <t>16</t>
  </si>
  <si>
    <t>何文鹏</t>
  </si>
  <si>
    <t>44182719******6839</t>
  </si>
  <si>
    <t>韶关市星远钢材加工有限公司</t>
  </si>
  <si>
    <t>残疾人</t>
  </si>
  <si>
    <t>残疾人员</t>
  </si>
  <si>
    <t>17</t>
  </si>
  <si>
    <t>余小芳</t>
  </si>
  <si>
    <t>46002719******7928</t>
  </si>
  <si>
    <t>韶关市曲江区金泉装卸有限公司</t>
  </si>
  <si>
    <t>18</t>
  </si>
  <si>
    <t>罗满女</t>
  </si>
  <si>
    <t>43282219******5628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</si>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</sst>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FF0000"/>
      <name val="仿宋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49" fontId="4" fillId="0" borderId="2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_社保花名册" xfId="49"/>
    <cellStyle name="常规_岗位名单表" xfId="50"/>
    <cellStyle name="㼿㼿㼿㼿㼿㼿㼿㼿㼿㼿" xfId="51"/>
    <cellStyle name="常规_2019.4-6岗补" xfId="52"/>
    <cellStyle name="常规_2019.4-6社补" xfId="53"/>
    <cellStyle name="常规 2" xfId="54"/>
    <cellStyle name="常规_工作表 在 09年3季度明细---" xfId="55"/>
    <cellStyle name="常规 5" xfId="56"/>
    <cellStyle name="常规 3" xfId="57"/>
    <cellStyle name="常规 4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N3" sqref="N3:N38"/>
    </sheetView>
  </sheetViews>
  <sheetFormatPr defaultColWidth="9" defaultRowHeight="13.5"/>
  <cols>
    <col min="1" max="1" width="8.875" customWidth="1"/>
    <col min="4" max="4" width="20.75" customWidth="1"/>
  </cols>
  <sheetData>
    <row r="1" ht="22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</row>
    <row r="2" ht="60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4" t="s">
        <v>8</v>
      </c>
      <c r="I2" s="17" t="s">
        <v>9</v>
      </c>
      <c r="J2" s="17" t="s">
        <v>10</v>
      </c>
      <c r="K2" s="18" t="s">
        <v>11</v>
      </c>
      <c r="L2" s="19" t="s">
        <v>12</v>
      </c>
      <c r="M2" s="20" t="s">
        <v>12</v>
      </c>
      <c r="N2" s="20" t="s">
        <v>13</v>
      </c>
    </row>
    <row r="3" s="1" customFormat="1" ht="24" customHeight="1" spans="1:14">
      <c r="A3" s="7" t="s">
        <v>14</v>
      </c>
      <c r="B3" s="8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10">
        <v>4230</v>
      </c>
      <c r="I3" s="21">
        <v>705</v>
      </c>
      <c r="J3" s="8">
        <v>20220916</v>
      </c>
      <c r="K3" s="9" t="s">
        <v>21</v>
      </c>
      <c r="L3" s="9">
        <v>1</v>
      </c>
      <c r="M3" s="22">
        <v>7</v>
      </c>
      <c r="N3" s="22">
        <f t="shared" ref="N3:N7" si="0">M3*105</f>
        <v>735</v>
      </c>
    </row>
    <row r="4" s="2" customFormat="1" ht="24" customHeight="1" spans="1:14">
      <c r="A4" s="11"/>
      <c r="B4" s="12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22</v>
      </c>
      <c r="H4" s="9">
        <v>4230</v>
      </c>
      <c r="I4" s="9">
        <v>705</v>
      </c>
      <c r="J4" s="23">
        <v>20230420</v>
      </c>
      <c r="K4" s="9" t="s">
        <v>21</v>
      </c>
      <c r="L4" s="24">
        <v>6</v>
      </c>
      <c r="M4" s="25"/>
      <c r="N4" s="25"/>
    </row>
    <row r="5" s="1" customFormat="1" ht="24" customHeight="1" spans="1:14">
      <c r="A5" s="7" t="s">
        <v>23</v>
      </c>
      <c r="B5" s="8" t="s">
        <v>15</v>
      </c>
      <c r="C5" s="9" t="s">
        <v>24</v>
      </c>
      <c r="D5" s="9" t="s">
        <v>25</v>
      </c>
      <c r="E5" s="9" t="s">
        <v>18</v>
      </c>
      <c r="F5" s="9" t="s">
        <v>26</v>
      </c>
      <c r="G5" s="9" t="s">
        <v>20</v>
      </c>
      <c r="H5" s="10">
        <v>4230</v>
      </c>
      <c r="I5" s="21">
        <v>705</v>
      </c>
      <c r="J5" s="8">
        <v>20220916</v>
      </c>
      <c r="K5" s="9" t="s">
        <v>21</v>
      </c>
      <c r="L5" s="9">
        <v>1</v>
      </c>
      <c r="M5" s="22">
        <v>7</v>
      </c>
      <c r="N5" s="22">
        <f t="shared" si="0"/>
        <v>735</v>
      </c>
    </row>
    <row r="6" s="2" customFormat="1" ht="24" customHeight="1" spans="1:14">
      <c r="A6" s="11"/>
      <c r="B6" s="12" t="s">
        <v>15</v>
      </c>
      <c r="C6" s="9" t="s">
        <v>24</v>
      </c>
      <c r="D6" s="9" t="s">
        <v>25</v>
      </c>
      <c r="E6" s="9" t="s">
        <v>18</v>
      </c>
      <c r="F6" s="9" t="s">
        <v>26</v>
      </c>
      <c r="G6" s="9" t="s">
        <v>22</v>
      </c>
      <c r="H6" s="9">
        <v>4230</v>
      </c>
      <c r="I6" s="9">
        <v>705</v>
      </c>
      <c r="J6" s="23">
        <v>20230420</v>
      </c>
      <c r="K6" s="9" t="s">
        <v>21</v>
      </c>
      <c r="L6" s="24">
        <v>6</v>
      </c>
      <c r="M6" s="25"/>
      <c r="N6" s="25"/>
    </row>
    <row r="7" s="2" customFormat="1" ht="24" customHeight="1" spans="1:14">
      <c r="A7" s="7" t="s">
        <v>27</v>
      </c>
      <c r="B7" s="8" t="s">
        <v>15</v>
      </c>
      <c r="C7" s="8" t="s">
        <v>28</v>
      </c>
      <c r="D7" s="8" t="s">
        <v>29</v>
      </c>
      <c r="E7" s="9" t="s">
        <v>30</v>
      </c>
      <c r="F7" s="8" t="s">
        <v>31</v>
      </c>
      <c r="G7" s="9" t="s">
        <v>32</v>
      </c>
      <c r="H7" s="10">
        <v>4230</v>
      </c>
      <c r="I7" s="10">
        <v>705</v>
      </c>
      <c r="J7" s="8">
        <v>20220916</v>
      </c>
      <c r="K7" s="9"/>
      <c r="L7" s="9">
        <v>1</v>
      </c>
      <c r="M7" s="22">
        <v>7</v>
      </c>
      <c r="N7" s="22">
        <f t="shared" si="0"/>
        <v>735</v>
      </c>
    </row>
    <row r="8" s="1" customFormat="1" ht="24" customHeight="1" spans="1:14">
      <c r="A8" s="11"/>
      <c r="B8" s="12" t="s">
        <v>15</v>
      </c>
      <c r="C8" s="8" t="s">
        <v>28</v>
      </c>
      <c r="D8" s="8" t="s">
        <v>29</v>
      </c>
      <c r="E8" s="9" t="s">
        <v>30</v>
      </c>
      <c r="F8" s="8" t="s">
        <v>31</v>
      </c>
      <c r="G8" s="9" t="s">
        <v>33</v>
      </c>
      <c r="H8" s="9">
        <v>4230</v>
      </c>
      <c r="I8" s="9">
        <v>705</v>
      </c>
      <c r="J8" s="23">
        <v>20230420</v>
      </c>
      <c r="K8" s="9" t="s">
        <v>30</v>
      </c>
      <c r="L8" s="24">
        <v>6</v>
      </c>
      <c r="M8" s="25"/>
      <c r="N8" s="25"/>
    </row>
    <row r="9" s="2" customFormat="1" ht="24" customHeight="1" spans="1:14">
      <c r="A9" s="7" t="s">
        <v>34</v>
      </c>
      <c r="B9" s="8" t="s">
        <v>15</v>
      </c>
      <c r="C9" s="8" t="s">
        <v>35</v>
      </c>
      <c r="D9" s="8" t="s">
        <v>36</v>
      </c>
      <c r="E9" s="9" t="s">
        <v>30</v>
      </c>
      <c r="F9" s="9" t="s">
        <v>37</v>
      </c>
      <c r="G9" s="9" t="s">
        <v>32</v>
      </c>
      <c r="H9" s="10">
        <v>4230</v>
      </c>
      <c r="I9" s="10">
        <v>705</v>
      </c>
      <c r="J9" s="8">
        <v>20220916</v>
      </c>
      <c r="K9" s="9"/>
      <c r="L9" s="9">
        <v>1</v>
      </c>
      <c r="M9" s="22">
        <v>7</v>
      </c>
      <c r="N9" s="22">
        <f t="shared" ref="N9:N13" si="1">M9*105</f>
        <v>735</v>
      </c>
    </row>
    <row r="10" s="1" customFormat="1" ht="24" customHeight="1" spans="1:14">
      <c r="A10" s="11"/>
      <c r="B10" s="12" t="s">
        <v>15</v>
      </c>
      <c r="C10" s="8" t="s">
        <v>35</v>
      </c>
      <c r="D10" s="8" t="s">
        <v>36</v>
      </c>
      <c r="E10" s="9" t="s">
        <v>30</v>
      </c>
      <c r="F10" s="9" t="s">
        <v>37</v>
      </c>
      <c r="G10" s="9" t="s">
        <v>33</v>
      </c>
      <c r="H10" s="9">
        <v>4230</v>
      </c>
      <c r="I10" s="9">
        <v>705</v>
      </c>
      <c r="J10" s="23">
        <v>20230420</v>
      </c>
      <c r="K10" s="9" t="s">
        <v>30</v>
      </c>
      <c r="L10" s="24">
        <v>6</v>
      </c>
      <c r="M10" s="25"/>
      <c r="N10" s="25"/>
    </row>
    <row r="11" s="2" customFormat="1" ht="24" customHeight="1" spans="1:14">
      <c r="A11" s="7" t="s">
        <v>38</v>
      </c>
      <c r="B11" s="8" t="s">
        <v>15</v>
      </c>
      <c r="C11" s="8" t="s">
        <v>39</v>
      </c>
      <c r="D11" s="8" t="s">
        <v>40</v>
      </c>
      <c r="E11" s="9" t="s">
        <v>30</v>
      </c>
      <c r="F11" s="9" t="s">
        <v>37</v>
      </c>
      <c r="G11" s="9" t="s">
        <v>32</v>
      </c>
      <c r="H11" s="10">
        <v>4230</v>
      </c>
      <c r="I11" s="10">
        <v>705</v>
      </c>
      <c r="J11" s="8">
        <v>20220916</v>
      </c>
      <c r="K11" s="9"/>
      <c r="L11" s="9">
        <v>1</v>
      </c>
      <c r="M11" s="22">
        <v>7</v>
      </c>
      <c r="N11" s="22">
        <f t="shared" si="1"/>
        <v>735</v>
      </c>
    </row>
    <row r="12" s="1" customFormat="1" ht="24" customHeight="1" spans="1:14">
      <c r="A12" s="11"/>
      <c r="B12" s="12" t="s">
        <v>15</v>
      </c>
      <c r="C12" s="8" t="s">
        <v>39</v>
      </c>
      <c r="D12" s="8" t="s">
        <v>40</v>
      </c>
      <c r="E12" s="9" t="s">
        <v>30</v>
      </c>
      <c r="F12" s="9" t="s">
        <v>37</v>
      </c>
      <c r="G12" s="9" t="s">
        <v>33</v>
      </c>
      <c r="H12" s="9">
        <v>4230</v>
      </c>
      <c r="I12" s="9">
        <v>705</v>
      </c>
      <c r="J12" s="23">
        <v>20230420</v>
      </c>
      <c r="K12" s="9" t="s">
        <v>30</v>
      </c>
      <c r="L12" s="24">
        <v>6</v>
      </c>
      <c r="M12" s="25"/>
      <c r="N12" s="25"/>
    </row>
    <row r="13" s="2" customFormat="1" ht="24" customHeight="1" spans="1:14">
      <c r="A13" s="7" t="s">
        <v>41</v>
      </c>
      <c r="B13" s="8" t="s">
        <v>15</v>
      </c>
      <c r="C13" s="8" t="s">
        <v>42</v>
      </c>
      <c r="D13" s="8" t="s">
        <v>43</v>
      </c>
      <c r="E13" s="9" t="s">
        <v>18</v>
      </c>
      <c r="F13" s="8" t="s">
        <v>44</v>
      </c>
      <c r="G13" s="9" t="s">
        <v>32</v>
      </c>
      <c r="H13" s="10">
        <v>4230</v>
      </c>
      <c r="I13" s="10">
        <v>705</v>
      </c>
      <c r="J13" s="8">
        <v>20220916</v>
      </c>
      <c r="K13" s="9" t="s">
        <v>21</v>
      </c>
      <c r="L13" s="9">
        <v>1</v>
      </c>
      <c r="M13" s="22">
        <v>7</v>
      </c>
      <c r="N13" s="22">
        <f t="shared" si="1"/>
        <v>735</v>
      </c>
    </row>
    <row r="14" s="1" customFormat="1" ht="24" customHeight="1" spans="1:14">
      <c r="A14" s="11"/>
      <c r="B14" s="12" t="s">
        <v>15</v>
      </c>
      <c r="C14" s="8" t="s">
        <v>42</v>
      </c>
      <c r="D14" s="8" t="s">
        <v>43</v>
      </c>
      <c r="E14" s="9" t="s">
        <v>18</v>
      </c>
      <c r="F14" s="8" t="s">
        <v>44</v>
      </c>
      <c r="G14" s="9" t="s">
        <v>33</v>
      </c>
      <c r="H14" s="9">
        <v>4230</v>
      </c>
      <c r="I14" s="9">
        <v>705</v>
      </c>
      <c r="J14" s="23">
        <v>20230420</v>
      </c>
      <c r="K14" s="9" t="s">
        <v>21</v>
      </c>
      <c r="L14" s="24">
        <v>6</v>
      </c>
      <c r="M14" s="25"/>
      <c r="N14" s="25"/>
    </row>
    <row r="15" s="2" customFormat="1" ht="24" customHeight="1" spans="1:14">
      <c r="A15" s="7" t="s">
        <v>45</v>
      </c>
      <c r="B15" s="12" t="s">
        <v>15</v>
      </c>
      <c r="C15" s="8" t="s">
        <v>46</v>
      </c>
      <c r="D15" s="8" t="s">
        <v>47</v>
      </c>
      <c r="E15" s="9" t="s">
        <v>18</v>
      </c>
      <c r="F15" s="8" t="s">
        <v>48</v>
      </c>
      <c r="G15" s="9" t="s">
        <v>33</v>
      </c>
      <c r="H15" s="9">
        <v>4230</v>
      </c>
      <c r="I15" s="9">
        <v>705</v>
      </c>
      <c r="J15" s="23">
        <v>20230420</v>
      </c>
      <c r="K15" s="9" t="s">
        <v>21</v>
      </c>
      <c r="L15" s="24">
        <v>6</v>
      </c>
      <c r="M15" s="22">
        <v>7</v>
      </c>
      <c r="N15" s="22">
        <f t="shared" ref="N15:N19" si="2">M15*105</f>
        <v>735</v>
      </c>
    </row>
    <row r="16" s="1" customFormat="1" ht="24" customHeight="1" spans="1:14">
      <c r="A16" s="11"/>
      <c r="B16" s="8" t="s">
        <v>15</v>
      </c>
      <c r="C16" s="8" t="s">
        <v>46</v>
      </c>
      <c r="D16" s="8" t="s">
        <v>47</v>
      </c>
      <c r="E16" s="9" t="s">
        <v>18</v>
      </c>
      <c r="F16" s="8" t="s">
        <v>48</v>
      </c>
      <c r="G16" s="9" t="s">
        <v>32</v>
      </c>
      <c r="H16" s="10">
        <v>4230</v>
      </c>
      <c r="I16" s="10">
        <v>705</v>
      </c>
      <c r="J16" s="8">
        <v>20220916</v>
      </c>
      <c r="K16" s="9" t="s">
        <v>21</v>
      </c>
      <c r="L16" s="9">
        <v>1</v>
      </c>
      <c r="M16" s="25"/>
      <c r="N16" s="25"/>
    </row>
    <row r="17" s="2" customFormat="1" ht="24" customHeight="1" spans="1:14">
      <c r="A17" s="7" t="s">
        <v>49</v>
      </c>
      <c r="B17" s="12" t="s">
        <v>15</v>
      </c>
      <c r="C17" s="9" t="s">
        <v>50</v>
      </c>
      <c r="D17" s="9" t="s">
        <v>51</v>
      </c>
      <c r="E17" s="9" t="s">
        <v>18</v>
      </c>
      <c r="F17" s="9" t="s">
        <v>52</v>
      </c>
      <c r="G17" s="9" t="s">
        <v>22</v>
      </c>
      <c r="H17" s="9">
        <v>4230</v>
      </c>
      <c r="I17" s="9">
        <v>705</v>
      </c>
      <c r="J17" s="23">
        <v>20230420</v>
      </c>
      <c r="K17" s="9" t="s">
        <v>21</v>
      </c>
      <c r="L17" s="24">
        <v>6</v>
      </c>
      <c r="M17" s="22">
        <v>7</v>
      </c>
      <c r="N17" s="22">
        <f t="shared" si="2"/>
        <v>735</v>
      </c>
    </row>
    <row r="18" s="1" customFormat="1" ht="24" customHeight="1" spans="1:14">
      <c r="A18" s="11"/>
      <c r="B18" s="8" t="s">
        <v>15</v>
      </c>
      <c r="C18" s="9" t="s">
        <v>50</v>
      </c>
      <c r="D18" s="9" t="s">
        <v>51</v>
      </c>
      <c r="E18" s="9" t="s">
        <v>18</v>
      </c>
      <c r="F18" s="9" t="s">
        <v>52</v>
      </c>
      <c r="G18" s="9" t="s">
        <v>20</v>
      </c>
      <c r="H18" s="10">
        <v>4230</v>
      </c>
      <c r="I18" s="21">
        <v>705</v>
      </c>
      <c r="J18" s="8">
        <v>20220916</v>
      </c>
      <c r="K18" s="9" t="s">
        <v>21</v>
      </c>
      <c r="L18" s="9">
        <v>1</v>
      </c>
      <c r="M18" s="25"/>
      <c r="N18" s="25"/>
    </row>
    <row r="19" s="2" customFormat="1" ht="24" customHeight="1" spans="1:14">
      <c r="A19" s="7" t="s">
        <v>53</v>
      </c>
      <c r="B19" s="8" t="s">
        <v>15</v>
      </c>
      <c r="C19" s="8" t="s">
        <v>54</v>
      </c>
      <c r="D19" s="8" t="s">
        <v>55</v>
      </c>
      <c r="E19" s="9" t="s">
        <v>30</v>
      </c>
      <c r="F19" s="9" t="s">
        <v>37</v>
      </c>
      <c r="G19" s="9" t="s">
        <v>32</v>
      </c>
      <c r="H19" s="10">
        <v>4230</v>
      </c>
      <c r="I19" s="10">
        <v>705</v>
      </c>
      <c r="J19" s="8">
        <v>20220916</v>
      </c>
      <c r="K19" s="9"/>
      <c r="L19" s="9">
        <v>1</v>
      </c>
      <c r="M19" s="22">
        <v>7</v>
      </c>
      <c r="N19" s="22">
        <f t="shared" si="2"/>
        <v>735</v>
      </c>
    </row>
    <row r="20" s="1" customFormat="1" ht="24" customHeight="1" spans="1:14">
      <c r="A20" s="11"/>
      <c r="B20" s="12" t="s">
        <v>15</v>
      </c>
      <c r="C20" s="8" t="s">
        <v>54</v>
      </c>
      <c r="D20" s="8" t="s">
        <v>55</v>
      </c>
      <c r="E20" s="9" t="s">
        <v>30</v>
      </c>
      <c r="F20" s="9" t="s">
        <v>37</v>
      </c>
      <c r="G20" s="9" t="s">
        <v>33</v>
      </c>
      <c r="H20" s="9">
        <v>4230</v>
      </c>
      <c r="I20" s="9">
        <v>705</v>
      </c>
      <c r="J20" s="23">
        <v>20230420</v>
      </c>
      <c r="K20" s="9" t="s">
        <v>30</v>
      </c>
      <c r="L20" s="24">
        <v>6</v>
      </c>
      <c r="M20" s="25"/>
      <c r="N20" s="25"/>
    </row>
    <row r="21" s="2" customFormat="1" ht="24" customHeight="1" spans="1:14">
      <c r="A21" s="7" t="s">
        <v>56</v>
      </c>
      <c r="B21" s="8" t="s">
        <v>15</v>
      </c>
      <c r="C21" s="8" t="s">
        <v>57</v>
      </c>
      <c r="D21" s="8" t="s">
        <v>58</v>
      </c>
      <c r="E21" s="9" t="s">
        <v>30</v>
      </c>
      <c r="F21" s="9" t="s">
        <v>37</v>
      </c>
      <c r="G21" s="9" t="s">
        <v>32</v>
      </c>
      <c r="H21" s="10">
        <v>4230</v>
      </c>
      <c r="I21" s="10">
        <v>705</v>
      </c>
      <c r="J21" s="8">
        <v>20220916</v>
      </c>
      <c r="K21" s="9"/>
      <c r="L21" s="9">
        <v>1</v>
      </c>
      <c r="M21" s="22">
        <v>7</v>
      </c>
      <c r="N21" s="22">
        <f t="shared" ref="N21:N25" si="3">M21*105</f>
        <v>735</v>
      </c>
    </row>
    <row r="22" s="1" customFormat="1" ht="24" customHeight="1" spans="1:14">
      <c r="A22" s="11"/>
      <c r="B22" s="12" t="s">
        <v>15</v>
      </c>
      <c r="C22" s="8" t="s">
        <v>57</v>
      </c>
      <c r="D22" s="8" t="s">
        <v>58</v>
      </c>
      <c r="E22" s="9" t="s">
        <v>30</v>
      </c>
      <c r="F22" s="9" t="s">
        <v>37</v>
      </c>
      <c r="G22" s="9" t="s">
        <v>33</v>
      </c>
      <c r="H22" s="9">
        <v>4230</v>
      </c>
      <c r="I22" s="9">
        <v>705</v>
      </c>
      <c r="J22" s="23">
        <v>20230420</v>
      </c>
      <c r="K22" s="9" t="s">
        <v>30</v>
      </c>
      <c r="L22" s="24">
        <v>6</v>
      </c>
      <c r="M22" s="25"/>
      <c r="N22" s="25"/>
    </row>
    <row r="23" s="2" customFormat="1" ht="24" customHeight="1" spans="1:14">
      <c r="A23" s="7" t="s">
        <v>59</v>
      </c>
      <c r="B23" s="8" t="s">
        <v>15</v>
      </c>
      <c r="C23" s="8" t="s">
        <v>60</v>
      </c>
      <c r="D23" s="8" t="s">
        <v>61</v>
      </c>
      <c r="E23" s="9" t="s">
        <v>30</v>
      </c>
      <c r="F23" s="9" t="s">
        <v>37</v>
      </c>
      <c r="G23" s="9" t="s">
        <v>32</v>
      </c>
      <c r="H23" s="10">
        <v>4230</v>
      </c>
      <c r="I23" s="10">
        <v>705</v>
      </c>
      <c r="J23" s="8">
        <v>20220916</v>
      </c>
      <c r="K23" s="9"/>
      <c r="L23" s="9">
        <v>1</v>
      </c>
      <c r="M23" s="22">
        <v>7</v>
      </c>
      <c r="N23" s="22">
        <f t="shared" si="3"/>
        <v>735</v>
      </c>
    </row>
    <row r="24" s="1" customFormat="1" ht="24" customHeight="1" spans="1:14">
      <c r="A24" s="11"/>
      <c r="B24" s="12" t="s">
        <v>15</v>
      </c>
      <c r="C24" s="8" t="s">
        <v>60</v>
      </c>
      <c r="D24" s="8" t="s">
        <v>61</v>
      </c>
      <c r="E24" s="9" t="s">
        <v>30</v>
      </c>
      <c r="F24" s="9" t="s">
        <v>37</v>
      </c>
      <c r="G24" s="9" t="s">
        <v>33</v>
      </c>
      <c r="H24" s="9">
        <v>4230</v>
      </c>
      <c r="I24" s="9">
        <v>705</v>
      </c>
      <c r="J24" s="23">
        <v>20230420</v>
      </c>
      <c r="K24" s="9" t="s">
        <v>30</v>
      </c>
      <c r="L24" s="24">
        <v>6</v>
      </c>
      <c r="M24" s="25"/>
      <c r="N24" s="25"/>
    </row>
    <row r="25" s="2" customFormat="1" ht="24" customHeight="1" spans="1:14">
      <c r="A25" s="7" t="s">
        <v>62</v>
      </c>
      <c r="B25" s="8" t="s">
        <v>15</v>
      </c>
      <c r="C25" s="8" t="s">
        <v>63</v>
      </c>
      <c r="D25" s="8" t="s">
        <v>64</v>
      </c>
      <c r="E25" s="9" t="s">
        <v>30</v>
      </c>
      <c r="F25" s="8" t="s">
        <v>31</v>
      </c>
      <c r="G25" s="9" t="s">
        <v>32</v>
      </c>
      <c r="H25" s="10">
        <v>4230</v>
      </c>
      <c r="I25" s="10">
        <v>705</v>
      </c>
      <c r="J25" s="8">
        <v>20220916</v>
      </c>
      <c r="K25" s="9"/>
      <c r="L25" s="9">
        <v>1</v>
      </c>
      <c r="M25" s="22">
        <v>7</v>
      </c>
      <c r="N25" s="22">
        <f t="shared" si="3"/>
        <v>735</v>
      </c>
    </row>
    <row r="26" s="1" customFormat="1" ht="24" customHeight="1" spans="1:14">
      <c r="A26" s="11"/>
      <c r="B26" s="12" t="s">
        <v>15</v>
      </c>
      <c r="C26" s="8" t="s">
        <v>63</v>
      </c>
      <c r="D26" s="8" t="s">
        <v>64</v>
      </c>
      <c r="E26" s="9" t="s">
        <v>30</v>
      </c>
      <c r="F26" s="8" t="s">
        <v>31</v>
      </c>
      <c r="G26" s="9" t="s">
        <v>33</v>
      </c>
      <c r="H26" s="9">
        <v>4230</v>
      </c>
      <c r="I26" s="9">
        <v>705</v>
      </c>
      <c r="J26" s="23">
        <v>20230420</v>
      </c>
      <c r="K26" s="9" t="s">
        <v>30</v>
      </c>
      <c r="L26" s="24">
        <v>6</v>
      </c>
      <c r="M26" s="25"/>
      <c r="N26" s="25"/>
    </row>
    <row r="27" s="1" customFormat="1" ht="24" customHeight="1" spans="1:14">
      <c r="A27" s="7" t="s">
        <v>65</v>
      </c>
      <c r="B27" s="8" t="s">
        <v>15</v>
      </c>
      <c r="C27" s="8" t="s">
        <v>66</v>
      </c>
      <c r="D27" s="13" t="s">
        <v>67</v>
      </c>
      <c r="E27" s="9" t="s">
        <v>30</v>
      </c>
      <c r="F27" s="8" t="s">
        <v>31</v>
      </c>
      <c r="G27" s="9" t="s">
        <v>32</v>
      </c>
      <c r="H27" s="10">
        <v>4230</v>
      </c>
      <c r="I27" s="10">
        <v>705</v>
      </c>
      <c r="J27" s="8">
        <v>20220916</v>
      </c>
      <c r="K27" s="9"/>
      <c r="L27" s="9">
        <v>1</v>
      </c>
      <c r="M27" s="22">
        <v>7</v>
      </c>
      <c r="N27" s="22">
        <f t="shared" ref="N27:N31" si="4">M27*105</f>
        <v>735</v>
      </c>
    </row>
    <row r="28" s="2" customFormat="1" ht="24" customHeight="1" spans="1:14">
      <c r="A28" s="11"/>
      <c r="B28" s="12" t="s">
        <v>15</v>
      </c>
      <c r="C28" s="8" t="s">
        <v>66</v>
      </c>
      <c r="D28" s="8" t="s">
        <v>67</v>
      </c>
      <c r="E28" s="9" t="s">
        <v>30</v>
      </c>
      <c r="F28" s="8" t="s">
        <v>31</v>
      </c>
      <c r="G28" s="9" t="s">
        <v>33</v>
      </c>
      <c r="H28" s="9">
        <v>4230</v>
      </c>
      <c r="I28" s="9">
        <v>705</v>
      </c>
      <c r="J28" s="23">
        <v>20230420</v>
      </c>
      <c r="K28" s="9" t="s">
        <v>30</v>
      </c>
      <c r="L28" s="24">
        <v>6</v>
      </c>
      <c r="M28" s="25"/>
      <c r="N28" s="25"/>
    </row>
    <row r="29" s="1" customFormat="1" ht="24" customHeight="1" spans="1:14">
      <c r="A29" s="7" t="s">
        <v>68</v>
      </c>
      <c r="B29" s="8" t="s">
        <v>15</v>
      </c>
      <c r="C29" s="8" t="s">
        <v>69</v>
      </c>
      <c r="D29" s="8" t="s">
        <v>70</v>
      </c>
      <c r="E29" s="9" t="s">
        <v>30</v>
      </c>
      <c r="F29" s="9" t="s">
        <v>37</v>
      </c>
      <c r="G29" s="9" t="s">
        <v>32</v>
      </c>
      <c r="H29" s="10">
        <v>4230</v>
      </c>
      <c r="I29" s="10">
        <v>705</v>
      </c>
      <c r="J29" s="8">
        <v>20220916</v>
      </c>
      <c r="K29" s="9"/>
      <c r="L29" s="9">
        <v>1</v>
      </c>
      <c r="M29" s="22">
        <v>7</v>
      </c>
      <c r="N29" s="22">
        <f t="shared" si="4"/>
        <v>735</v>
      </c>
    </row>
    <row r="30" s="2" customFormat="1" ht="24" customHeight="1" spans="1:14">
      <c r="A30" s="11"/>
      <c r="B30" s="12" t="s">
        <v>15</v>
      </c>
      <c r="C30" s="8" t="s">
        <v>69</v>
      </c>
      <c r="D30" s="8" t="s">
        <v>70</v>
      </c>
      <c r="E30" s="9" t="s">
        <v>30</v>
      </c>
      <c r="F30" s="9" t="s">
        <v>37</v>
      </c>
      <c r="G30" s="9" t="s">
        <v>33</v>
      </c>
      <c r="H30" s="9">
        <v>4230</v>
      </c>
      <c r="I30" s="9">
        <v>705</v>
      </c>
      <c r="J30" s="23">
        <v>20230420</v>
      </c>
      <c r="K30" s="9" t="s">
        <v>30</v>
      </c>
      <c r="L30" s="24">
        <v>6</v>
      </c>
      <c r="M30" s="25"/>
      <c r="N30" s="25"/>
    </row>
    <row r="31" s="1" customFormat="1" ht="24" customHeight="1" spans="1:14">
      <c r="A31" s="7" t="s">
        <v>71</v>
      </c>
      <c r="B31" s="8" t="s">
        <v>15</v>
      </c>
      <c r="C31" s="8" t="s">
        <v>72</v>
      </c>
      <c r="D31" s="8" t="s">
        <v>73</v>
      </c>
      <c r="E31" s="9" t="s">
        <v>30</v>
      </c>
      <c r="F31" s="9" t="s">
        <v>37</v>
      </c>
      <c r="G31" s="9" t="s">
        <v>32</v>
      </c>
      <c r="H31" s="10">
        <v>4230</v>
      </c>
      <c r="I31" s="10">
        <v>705</v>
      </c>
      <c r="J31" s="8">
        <v>20220916</v>
      </c>
      <c r="K31" s="9"/>
      <c r="L31" s="9">
        <v>1</v>
      </c>
      <c r="M31" s="22">
        <v>7</v>
      </c>
      <c r="N31" s="22">
        <f t="shared" si="4"/>
        <v>735</v>
      </c>
    </row>
    <row r="32" s="2" customFormat="1" ht="24" customHeight="1" spans="1:14">
      <c r="A32" s="11"/>
      <c r="B32" s="12" t="s">
        <v>15</v>
      </c>
      <c r="C32" s="8" t="s">
        <v>72</v>
      </c>
      <c r="D32" s="8" t="s">
        <v>73</v>
      </c>
      <c r="E32" s="9" t="s">
        <v>30</v>
      </c>
      <c r="F32" s="9" t="s">
        <v>37</v>
      </c>
      <c r="G32" s="9" t="s">
        <v>33</v>
      </c>
      <c r="H32" s="9">
        <v>4230</v>
      </c>
      <c r="I32" s="9">
        <v>705</v>
      </c>
      <c r="J32" s="23">
        <v>20230420</v>
      </c>
      <c r="K32" s="9" t="s">
        <v>30</v>
      </c>
      <c r="L32" s="24">
        <v>6</v>
      </c>
      <c r="M32" s="25"/>
      <c r="N32" s="25"/>
    </row>
    <row r="33" s="1" customFormat="1" ht="24" customHeight="1" spans="1:14">
      <c r="A33" s="7" t="s">
        <v>74</v>
      </c>
      <c r="B33" s="8" t="s">
        <v>15</v>
      </c>
      <c r="C33" s="9" t="s">
        <v>75</v>
      </c>
      <c r="D33" s="9" t="s">
        <v>76</v>
      </c>
      <c r="E33" s="9" t="s">
        <v>18</v>
      </c>
      <c r="F33" s="9" t="s">
        <v>77</v>
      </c>
      <c r="G33" s="9" t="s">
        <v>20</v>
      </c>
      <c r="H33" s="10">
        <v>4230</v>
      </c>
      <c r="I33" s="21">
        <v>705</v>
      </c>
      <c r="J33" s="8">
        <v>20220916</v>
      </c>
      <c r="K33" s="9" t="s">
        <v>78</v>
      </c>
      <c r="L33" s="9">
        <v>1</v>
      </c>
      <c r="M33" s="22">
        <v>7</v>
      </c>
      <c r="N33" s="22">
        <f>M33*105</f>
        <v>735</v>
      </c>
    </row>
    <row r="34" s="2" customFormat="1" ht="24" customHeight="1" spans="1:14">
      <c r="A34" s="11"/>
      <c r="B34" s="12" t="s">
        <v>15</v>
      </c>
      <c r="C34" s="9" t="s">
        <v>75</v>
      </c>
      <c r="D34" s="9" t="s">
        <v>76</v>
      </c>
      <c r="E34" s="9" t="s">
        <v>18</v>
      </c>
      <c r="F34" s="9" t="s">
        <v>77</v>
      </c>
      <c r="G34" s="9" t="s">
        <v>22</v>
      </c>
      <c r="H34" s="9">
        <v>4230</v>
      </c>
      <c r="I34" s="9">
        <v>705</v>
      </c>
      <c r="J34" s="23">
        <v>20230420</v>
      </c>
      <c r="K34" s="9" t="s">
        <v>79</v>
      </c>
      <c r="L34" s="24">
        <v>6</v>
      </c>
      <c r="M34" s="25"/>
      <c r="N34" s="25"/>
    </row>
    <row r="35" s="1" customFormat="1" ht="24" customHeight="1" spans="1:14">
      <c r="A35" s="7" t="s">
        <v>80</v>
      </c>
      <c r="B35" s="8" t="s">
        <v>15</v>
      </c>
      <c r="C35" s="14" t="s">
        <v>81</v>
      </c>
      <c r="D35" s="8" t="s">
        <v>82</v>
      </c>
      <c r="E35" s="9" t="s">
        <v>18</v>
      </c>
      <c r="F35" s="9" t="s">
        <v>83</v>
      </c>
      <c r="G35" s="9" t="s">
        <v>20</v>
      </c>
      <c r="H35" s="10">
        <v>4230</v>
      </c>
      <c r="I35" s="21">
        <v>705</v>
      </c>
      <c r="J35" s="8">
        <v>20220916</v>
      </c>
      <c r="K35" s="9" t="s">
        <v>21</v>
      </c>
      <c r="L35" s="9">
        <v>1</v>
      </c>
      <c r="M35" s="22">
        <v>7</v>
      </c>
      <c r="N35" s="22">
        <f>M35*105</f>
        <v>735</v>
      </c>
    </row>
    <row r="36" s="2" customFormat="1" ht="24" customHeight="1" spans="1:14">
      <c r="A36" s="11"/>
      <c r="B36" s="12" t="s">
        <v>15</v>
      </c>
      <c r="C36" s="14" t="s">
        <v>81</v>
      </c>
      <c r="D36" s="8" t="s">
        <v>82</v>
      </c>
      <c r="E36" s="9" t="s">
        <v>18</v>
      </c>
      <c r="F36" s="9" t="s">
        <v>83</v>
      </c>
      <c r="G36" s="9" t="s">
        <v>22</v>
      </c>
      <c r="H36" s="9">
        <v>4230</v>
      </c>
      <c r="I36" s="9">
        <v>705</v>
      </c>
      <c r="J36" s="23">
        <v>20230420</v>
      </c>
      <c r="K36" s="9" t="s">
        <v>21</v>
      </c>
      <c r="L36" s="24">
        <v>6</v>
      </c>
      <c r="M36" s="25"/>
      <c r="N36" s="25"/>
    </row>
    <row r="37" s="1" customFormat="1" ht="37" customHeight="1" spans="1:14">
      <c r="A37" s="8" t="s">
        <v>84</v>
      </c>
      <c r="B37" s="8" t="s">
        <v>15</v>
      </c>
      <c r="C37" s="8" t="s">
        <v>85</v>
      </c>
      <c r="D37" s="8" t="s">
        <v>86</v>
      </c>
      <c r="E37" s="9" t="s">
        <v>30</v>
      </c>
      <c r="F37" s="9" t="s">
        <v>37</v>
      </c>
      <c r="G37" s="9" t="s">
        <v>32</v>
      </c>
      <c r="H37" s="10">
        <v>4230</v>
      </c>
      <c r="I37" s="10">
        <f>H37/6</f>
        <v>705</v>
      </c>
      <c r="J37" s="8">
        <v>20220916</v>
      </c>
      <c r="K37" s="9"/>
      <c r="L37" s="9">
        <v>1</v>
      </c>
      <c r="M37" s="26">
        <v>1</v>
      </c>
      <c r="N37" s="26">
        <f>M37*105</f>
        <v>105</v>
      </c>
    </row>
    <row r="38" ht="25" customHeight="1" spans="1:14">
      <c r="A38" s="15" t="s">
        <v>87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>SUM(N3:N37)</f>
        <v>12600</v>
      </c>
    </row>
  </sheetData>
  <mergeCells count="52">
    <mergeCell ref="A1:L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曲江区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</dc:creator>
  <cp:lastModifiedBy>Administrator</cp:lastModifiedBy>
  <dcterms:created xsi:type="dcterms:W3CDTF">2023-09-08T01:57:00Z</dcterms:created>
  <dcterms:modified xsi:type="dcterms:W3CDTF">2023-11-10T03:11:52Z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07B7A192E5CE4851A1A2130049938C97</vt:lpwstr>
  </property>
  <property fmtid="{D5CDD505-2E9C-101B-9397-08002B2CF9AE}" pid="3" name="KSOProductBuildVer">
    <vt:lpwstr>2052-12.1.0.15712</vt:lpwstr>
  </property>
</Properties>
</file>